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70" windowHeight="7530" tabRatio="852" activeTab="0"/>
  </bookViews>
  <sheets>
    <sheet name="名称入力" sheetId="1" r:id="rId1"/>
    <sheet name="月分 (3)" sheetId="2" r:id="rId2"/>
    <sheet name="月分 (4)" sheetId="3" r:id="rId3"/>
    <sheet name="月分 (5)" sheetId="4" r:id="rId4"/>
    <sheet name="月分 (6)" sheetId="5" r:id="rId5"/>
    <sheet name="月分 (7)" sheetId="6" r:id="rId6"/>
    <sheet name="月分 (8)" sheetId="7" r:id="rId7"/>
    <sheet name="月分 (9)" sheetId="8" r:id="rId8"/>
    <sheet name="月分 (10)" sheetId="9" r:id="rId9"/>
    <sheet name="月分 (11)" sheetId="10" r:id="rId10"/>
    <sheet name="月分 (12)" sheetId="11" r:id="rId11"/>
    <sheet name="月分 (1)" sheetId="12" r:id="rId12"/>
    <sheet name="月分 (2)" sheetId="13" r:id="rId13"/>
  </sheets>
  <definedNames>
    <definedName name="_xlnm.Print_Area" localSheetId="11">'月分 (1)'!$A$1:$I$47</definedName>
    <definedName name="_xlnm.Print_Area" localSheetId="8">'月分 (10)'!$A$1:$I$47</definedName>
    <definedName name="_xlnm.Print_Area" localSheetId="9">'月分 (11)'!$A$1:$I$47</definedName>
    <definedName name="_xlnm.Print_Area" localSheetId="10">'月分 (12)'!$A$1:$I$47</definedName>
    <definedName name="_xlnm.Print_Area" localSheetId="12">'月分 (2)'!$A$1:$I$47</definedName>
    <definedName name="_xlnm.Print_Area" localSheetId="1">'月分 (3)'!$A$1:$I$47</definedName>
    <definedName name="_xlnm.Print_Area" localSheetId="2">'月分 (4)'!$A$1:$I$47</definedName>
    <definedName name="_xlnm.Print_Area" localSheetId="3">'月分 (5)'!$A$1:$I$47</definedName>
    <definedName name="_xlnm.Print_Area" localSheetId="4">'月分 (6)'!$A$1:$I$47</definedName>
    <definedName name="_xlnm.Print_Area" localSheetId="5">'月分 (7)'!$A$1:$I$47</definedName>
    <definedName name="_xlnm.Print_Area" localSheetId="6">'月分 (8)'!$A$1:$I$47</definedName>
    <definedName name="_xlnm.Print_Area" localSheetId="7">'月分 (9)'!$A$1:$I$47</definedName>
  </definedNames>
  <calcPr fullCalcOnLoad="1"/>
</workbook>
</file>

<file path=xl/comments10.xml><?xml version="1.0" encoding="utf-8"?>
<comments xmlns="http://schemas.openxmlformats.org/spreadsheetml/2006/main">
  <authors>
    <author>霧島市</author>
  </authors>
  <commentList>
    <comment ref="H7" authorId="0">
      <text>
        <r>
          <rPr>
            <b/>
            <sz val="9"/>
            <rFont val="ＭＳ Ｐゴシック"/>
            <family val="3"/>
          </rPr>
          <t xml:space="preserve">半角で　
ｈ○○/○○/○○
　と入力する
</t>
        </r>
      </text>
    </comment>
    <comment ref="H8" authorId="0">
      <text>
        <r>
          <rPr>
            <b/>
            <sz val="12"/>
            <rFont val="ＭＳ Ｐゴシック"/>
            <family val="3"/>
          </rPr>
          <t>会社印又は、代表者の認印を押す</t>
        </r>
      </text>
    </comment>
    <comment ref="D10" authorId="0">
      <text>
        <r>
          <rPr>
            <b/>
            <sz val="9"/>
            <rFont val="ＭＳ Ｐゴシック"/>
            <family val="3"/>
          </rPr>
          <t xml:space="preserve">申告（入湯）月を入力する
</t>
        </r>
      </text>
    </comment>
  </commentList>
</comments>
</file>

<file path=xl/comments11.xml><?xml version="1.0" encoding="utf-8"?>
<comments xmlns="http://schemas.openxmlformats.org/spreadsheetml/2006/main">
  <authors>
    <author>霧島市</author>
  </authors>
  <commentList>
    <comment ref="H7" authorId="0">
      <text>
        <r>
          <rPr>
            <b/>
            <sz val="9"/>
            <rFont val="ＭＳ Ｐゴシック"/>
            <family val="3"/>
          </rPr>
          <t xml:space="preserve">半角で　
ｈ○○/○○/○○
　と入力する
</t>
        </r>
      </text>
    </comment>
    <comment ref="H8" authorId="0">
      <text>
        <r>
          <rPr>
            <b/>
            <sz val="12"/>
            <rFont val="ＭＳ Ｐゴシック"/>
            <family val="3"/>
          </rPr>
          <t>会社印又は、代表者の認印を押す</t>
        </r>
      </text>
    </comment>
    <comment ref="D10" authorId="0">
      <text>
        <r>
          <rPr>
            <b/>
            <sz val="9"/>
            <rFont val="ＭＳ Ｐゴシック"/>
            <family val="3"/>
          </rPr>
          <t xml:space="preserve">申告（入湯）月を入力する
</t>
        </r>
      </text>
    </comment>
  </commentList>
</comments>
</file>

<file path=xl/comments12.xml><?xml version="1.0" encoding="utf-8"?>
<comments xmlns="http://schemas.openxmlformats.org/spreadsheetml/2006/main">
  <authors>
    <author>霧島市</author>
  </authors>
  <commentList>
    <comment ref="H7" authorId="0">
      <text>
        <r>
          <rPr>
            <b/>
            <sz val="9"/>
            <rFont val="ＭＳ Ｐゴシック"/>
            <family val="3"/>
          </rPr>
          <t xml:space="preserve">半角で　
ｈ○○/○○/○○
　と入力する
</t>
        </r>
      </text>
    </comment>
    <comment ref="H8" authorId="0">
      <text>
        <r>
          <rPr>
            <b/>
            <sz val="12"/>
            <rFont val="ＭＳ Ｐゴシック"/>
            <family val="3"/>
          </rPr>
          <t>会社印又は、代表者の認印を押す</t>
        </r>
      </text>
    </comment>
    <comment ref="D10" authorId="0">
      <text>
        <r>
          <rPr>
            <b/>
            <sz val="9"/>
            <rFont val="ＭＳ Ｐゴシック"/>
            <family val="3"/>
          </rPr>
          <t xml:space="preserve">申告（入湯）月を入力する
</t>
        </r>
      </text>
    </comment>
  </commentList>
</comments>
</file>

<file path=xl/comments13.xml><?xml version="1.0" encoding="utf-8"?>
<comments xmlns="http://schemas.openxmlformats.org/spreadsheetml/2006/main">
  <authors>
    <author>霧島市</author>
  </authors>
  <commentList>
    <comment ref="H7" authorId="0">
      <text>
        <r>
          <rPr>
            <b/>
            <sz val="9"/>
            <rFont val="ＭＳ Ｐゴシック"/>
            <family val="3"/>
          </rPr>
          <t xml:space="preserve">半角で　
ｈ○○/○○/○○
　と入力する
</t>
        </r>
      </text>
    </comment>
    <comment ref="H8" authorId="0">
      <text>
        <r>
          <rPr>
            <b/>
            <sz val="12"/>
            <rFont val="ＭＳ Ｐゴシック"/>
            <family val="3"/>
          </rPr>
          <t>会社印又は、代表者の認印を押す</t>
        </r>
      </text>
    </comment>
    <comment ref="D10" authorId="0">
      <text>
        <r>
          <rPr>
            <b/>
            <sz val="9"/>
            <rFont val="ＭＳ Ｐゴシック"/>
            <family val="3"/>
          </rPr>
          <t xml:space="preserve">申告（入湯）月を入力する
</t>
        </r>
      </text>
    </comment>
  </commentList>
</comments>
</file>

<file path=xl/comments2.xml><?xml version="1.0" encoding="utf-8"?>
<comments xmlns="http://schemas.openxmlformats.org/spreadsheetml/2006/main">
  <authors>
    <author>霧島市</author>
  </authors>
  <commentList>
    <comment ref="H7" authorId="0">
      <text>
        <r>
          <rPr>
            <b/>
            <sz val="9"/>
            <rFont val="ＭＳ Ｐゴシック"/>
            <family val="3"/>
          </rPr>
          <t xml:space="preserve">半角で　
ｈ○○/○○/○○
　と入力する
</t>
        </r>
      </text>
    </comment>
    <comment ref="H8" authorId="0">
      <text>
        <r>
          <rPr>
            <b/>
            <sz val="12"/>
            <rFont val="ＭＳ Ｐゴシック"/>
            <family val="3"/>
          </rPr>
          <t>会社印又は、代表者の認印を押す</t>
        </r>
      </text>
    </comment>
    <comment ref="D10" authorId="0">
      <text>
        <r>
          <rPr>
            <b/>
            <sz val="9"/>
            <rFont val="ＭＳ Ｐゴシック"/>
            <family val="3"/>
          </rPr>
          <t xml:space="preserve">申告（入湯）月を入力する
</t>
        </r>
      </text>
    </comment>
  </commentList>
</comments>
</file>

<file path=xl/comments3.xml><?xml version="1.0" encoding="utf-8"?>
<comments xmlns="http://schemas.openxmlformats.org/spreadsheetml/2006/main">
  <authors>
    <author>霧島市</author>
  </authors>
  <commentList>
    <comment ref="H7" authorId="0">
      <text>
        <r>
          <rPr>
            <b/>
            <sz val="9"/>
            <rFont val="ＭＳ Ｐゴシック"/>
            <family val="3"/>
          </rPr>
          <t xml:space="preserve">半角で　
ｈ○○/○○/○○
　と入力する
</t>
        </r>
      </text>
    </comment>
    <comment ref="H8" authorId="0">
      <text>
        <r>
          <rPr>
            <b/>
            <sz val="12"/>
            <rFont val="ＭＳ Ｐゴシック"/>
            <family val="3"/>
          </rPr>
          <t>会社印又は、代表者の認印を押す</t>
        </r>
      </text>
    </comment>
    <comment ref="D10" authorId="0">
      <text>
        <r>
          <rPr>
            <b/>
            <sz val="9"/>
            <rFont val="ＭＳ Ｐゴシック"/>
            <family val="3"/>
          </rPr>
          <t xml:space="preserve">申告（入湯）月を入力する
</t>
        </r>
      </text>
    </comment>
  </commentList>
</comments>
</file>

<file path=xl/comments4.xml><?xml version="1.0" encoding="utf-8"?>
<comments xmlns="http://schemas.openxmlformats.org/spreadsheetml/2006/main">
  <authors>
    <author>霧島市</author>
  </authors>
  <commentList>
    <comment ref="H7" authorId="0">
      <text>
        <r>
          <rPr>
            <b/>
            <sz val="9"/>
            <rFont val="ＭＳ Ｐゴシック"/>
            <family val="3"/>
          </rPr>
          <t xml:space="preserve">半角で　
ｈ○○/○○/○○
　と入力する
</t>
        </r>
      </text>
    </comment>
    <comment ref="H8" authorId="0">
      <text>
        <r>
          <rPr>
            <b/>
            <sz val="12"/>
            <rFont val="ＭＳ Ｐゴシック"/>
            <family val="3"/>
          </rPr>
          <t>会社印又は、代表者の認印を押す</t>
        </r>
      </text>
    </comment>
    <comment ref="D10" authorId="0">
      <text>
        <r>
          <rPr>
            <b/>
            <sz val="9"/>
            <rFont val="ＭＳ Ｐゴシック"/>
            <family val="3"/>
          </rPr>
          <t xml:space="preserve">申告（入湯）月を入力する
</t>
        </r>
      </text>
    </comment>
  </commentList>
</comments>
</file>

<file path=xl/comments5.xml><?xml version="1.0" encoding="utf-8"?>
<comments xmlns="http://schemas.openxmlformats.org/spreadsheetml/2006/main">
  <authors>
    <author>霧島市</author>
  </authors>
  <commentList>
    <comment ref="H7" authorId="0">
      <text>
        <r>
          <rPr>
            <b/>
            <sz val="9"/>
            <rFont val="ＭＳ Ｐゴシック"/>
            <family val="3"/>
          </rPr>
          <t xml:space="preserve">半角で　
ｈ○○/○○/○○
　と入力する
</t>
        </r>
      </text>
    </comment>
    <comment ref="H8" authorId="0">
      <text>
        <r>
          <rPr>
            <b/>
            <sz val="12"/>
            <rFont val="ＭＳ Ｐゴシック"/>
            <family val="3"/>
          </rPr>
          <t>会社印又は、代表者の認印を押す</t>
        </r>
      </text>
    </comment>
    <comment ref="D10" authorId="0">
      <text>
        <r>
          <rPr>
            <b/>
            <sz val="9"/>
            <rFont val="ＭＳ Ｐゴシック"/>
            <family val="3"/>
          </rPr>
          <t xml:space="preserve">申告（入湯）月を入力する
</t>
        </r>
      </text>
    </comment>
  </commentList>
</comments>
</file>

<file path=xl/comments6.xml><?xml version="1.0" encoding="utf-8"?>
<comments xmlns="http://schemas.openxmlformats.org/spreadsheetml/2006/main">
  <authors>
    <author>霧島市</author>
  </authors>
  <commentList>
    <comment ref="H7" authorId="0">
      <text>
        <r>
          <rPr>
            <b/>
            <sz val="9"/>
            <rFont val="ＭＳ Ｐゴシック"/>
            <family val="3"/>
          </rPr>
          <t xml:space="preserve">半角で　
ｈ○○/○○/○○
　と入力する
</t>
        </r>
      </text>
    </comment>
    <comment ref="H8" authorId="0">
      <text>
        <r>
          <rPr>
            <b/>
            <sz val="12"/>
            <rFont val="ＭＳ Ｐゴシック"/>
            <family val="3"/>
          </rPr>
          <t>会社印又は、代表者の認印を押す</t>
        </r>
      </text>
    </comment>
    <comment ref="D10" authorId="0">
      <text>
        <r>
          <rPr>
            <b/>
            <sz val="9"/>
            <rFont val="ＭＳ Ｐゴシック"/>
            <family val="3"/>
          </rPr>
          <t xml:space="preserve">申告（入湯）月を入力する
</t>
        </r>
      </text>
    </comment>
  </commentList>
</comments>
</file>

<file path=xl/comments7.xml><?xml version="1.0" encoding="utf-8"?>
<comments xmlns="http://schemas.openxmlformats.org/spreadsheetml/2006/main">
  <authors>
    <author>霧島市</author>
  </authors>
  <commentList>
    <comment ref="H7" authorId="0">
      <text>
        <r>
          <rPr>
            <b/>
            <sz val="9"/>
            <rFont val="ＭＳ Ｐゴシック"/>
            <family val="3"/>
          </rPr>
          <t xml:space="preserve">半角で　
ｈ○○/○○/○○
　と入力する
</t>
        </r>
      </text>
    </comment>
    <comment ref="H8" authorId="0">
      <text>
        <r>
          <rPr>
            <b/>
            <sz val="12"/>
            <rFont val="ＭＳ Ｐゴシック"/>
            <family val="3"/>
          </rPr>
          <t>会社印又は、代表者の認印を押す</t>
        </r>
      </text>
    </comment>
    <comment ref="D10" authorId="0">
      <text>
        <r>
          <rPr>
            <b/>
            <sz val="9"/>
            <rFont val="ＭＳ Ｐゴシック"/>
            <family val="3"/>
          </rPr>
          <t xml:space="preserve">申告（入湯）月を入力する
</t>
        </r>
      </text>
    </comment>
  </commentList>
</comments>
</file>

<file path=xl/comments8.xml><?xml version="1.0" encoding="utf-8"?>
<comments xmlns="http://schemas.openxmlformats.org/spreadsheetml/2006/main">
  <authors>
    <author>霧島市</author>
  </authors>
  <commentList>
    <comment ref="H7" authorId="0">
      <text>
        <r>
          <rPr>
            <b/>
            <sz val="9"/>
            <rFont val="ＭＳ Ｐゴシック"/>
            <family val="3"/>
          </rPr>
          <t xml:space="preserve">半角で　
ｈ○○/○○/○○
　と入力する
</t>
        </r>
      </text>
    </comment>
    <comment ref="H8" authorId="0">
      <text>
        <r>
          <rPr>
            <b/>
            <sz val="12"/>
            <rFont val="ＭＳ Ｐゴシック"/>
            <family val="3"/>
          </rPr>
          <t>会社印又は、代表者の認印を押す</t>
        </r>
      </text>
    </comment>
    <comment ref="D10" authorId="0">
      <text>
        <r>
          <rPr>
            <b/>
            <sz val="9"/>
            <rFont val="ＭＳ Ｐゴシック"/>
            <family val="3"/>
          </rPr>
          <t xml:space="preserve">申告（入湯）月を入力する
</t>
        </r>
      </text>
    </comment>
  </commentList>
</comments>
</file>

<file path=xl/comments9.xml><?xml version="1.0" encoding="utf-8"?>
<comments xmlns="http://schemas.openxmlformats.org/spreadsheetml/2006/main">
  <authors>
    <author>霧島市</author>
  </authors>
  <commentList>
    <comment ref="H7" authorId="0">
      <text>
        <r>
          <rPr>
            <b/>
            <sz val="9"/>
            <rFont val="ＭＳ Ｐゴシック"/>
            <family val="3"/>
          </rPr>
          <t xml:space="preserve">半角で　
ｈ○○/○○/○○
　と入力する
</t>
        </r>
      </text>
    </comment>
    <comment ref="H8" authorId="0">
      <text>
        <r>
          <rPr>
            <b/>
            <sz val="12"/>
            <rFont val="ＭＳ Ｐゴシック"/>
            <family val="3"/>
          </rPr>
          <t>会社印又は、代表者の認印を押す</t>
        </r>
      </text>
    </comment>
    <comment ref="D10" authorId="0">
      <text>
        <r>
          <rPr>
            <b/>
            <sz val="9"/>
            <rFont val="ＭＳ Ｐゴシック"/>
            <family val="3"/>
          </rPr>
          <t xml:space="preserve">申告（入湯）月を入力する
</t>
        </r>
      </text>
    </comment>
  </commentList>
</comments>
</file>

<file path=xl/sharedStrings.xml><?xml version="1.0" encoding="utf-8"?>
<sst xmlns="http://schemas.openxmlformats.org/spreadsheetml/2006/main" count="396" uniqueCount="56">
  <si>
    <t>入湯税納入申告書</t>
  </si>
  <si>
    <t>営業種類</t>
  </si>
  <si>
    <t>営業所在地</t>
  </si>
  <si>
    <t>営業者</t>
  </si>
  <si>
    <t>氏名</t>
  </si>
  <si>
    <t>税額</t>
  </si>
  <si>
    <t>霧島市</t>
  </si>
  <si>
    <t>宿泊</t>
  </si>
  <si>
    <t>8,000円以上</t>
  </si>
  <si>
    <t>5,000円以上</t>
  </si>
  <si>
    <t>～8,000円未満</t>
  </si>
  <si>
    <t>5,000円未満</t>
  </si>
  <si>
    <t>旅行生</t>
  </si>
  <si>
    <t>税　　　　　額</t>
  </si>
  <si>
    <t>合計</t>
  </si>
  <si>
    <t>営 業 種 類</t>
  </si>
  <si>
    <t>称         号</t>
  </si>
  <si>
    <t>その他</t>
  </si>
  <si>
    <t>申告日</t>
  </si>
  <si>
    <t>特別徴収義務者</t>
  </si>
  <si>
    <t>日   帰</t>
  </si>
  <si>
    <t>自   炊</t>
  </si>
  <si>
    <t>修   学</t>
  </si>
  <si>
    <t>休   憩</t>
  </si>
  <si>
    <t>ホテル業</t>
  </si>
  <si>
    <t>営業者氏名</t>
  </si>
  <si>
    <t>月分　　入湯税納入明細書</t>
  </si>
  <si>
    <t>氏   名</t>
  </si>
  <si>
    <t>申告事業所</t>
  </si>
  <si>
    <t>称号（営業所）</t>
  </si>
  <si>
    <t>利用 区分</t>
  </si>
  <si>
    <t>【入力例】</t>
  </si>
  <si>
    <t>牧園町１１１１番地１１</t>
  </si>
  <si>
    <t>㈱きりしま</t>
  </si>
  <si>
    <t>霧島　太郎</t>
  </si>
  <si>
    <t>リックで変更できます。（『月分（２）』→『１月分』など）</t>
  </si>
  <si>
    <t>・申告書での入力は申告日、申告月、1日毎の入湯客数のみとなります。</t>
  </si>
  <si>
    <t>者の印を押してください。</t>
  </si>
  <si>
    <t>・申告書のシートは12枚作成してあります。見出しの『月分』のところはダブルク</t>
  </si>
  <si>
    <t>・入力個所以外は、セルに保護がかかっているので入力できなくなっています。</t>
  </si>
  <si>
    <t>・もし、変更されたい場合は　ツール→保護→シート保護の解除でパスワード</t>
  </si>
  <si>
    <t>・こちらの　　　　　　　に入力していただくと、申告書上部の同項目が埋まります。</t>
  </si>
  <si>
    <t>【注意点】</t>
  </si>
  <si>
    <t>【入力について】</t>
  </si>
  <si>
    <t>・申告日は半角英数で『　h●●/●●/●●』と入力してください。</t>
  </si>
  <si>
    <t>（例）平成19年1月15日としたい場合は　h19/1/15 と入力</t>
  </si>
  <si>
    <t>・申告月は数字のみ入力してください。</t>
  </si>
  <si>
    <t>（例）1月分は、月分の横のセルに　『１』と入力する。</t>
  </si>
  <si>
    <t>日　付</t>
  </si>
  <si>
    <t>ホテルきりしま</t>
  </si>
  <si>
    <t>を入力してください。（パスワードは　『kirishima』です）</t>
  </si>
  <si>
    <t>・最後にプリントアウトし、申告書の特別徴収義務者の横に会社印若しくは代表</t>
  </si>
  <si>
    <t>000000000</t>
  </si>
  <si>
    <t>個人番号
（法人番号）</t>
  </si>
  <si>
    <t>　霧島市長　殿</t>
  </si>
  <si>
    <t>　市税条例第百四十五条第三項の規定により入湯税を申告します。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</si>
</sst>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\(&quot;人&quot;\)"/>
    <numFmt numFmtId="177" formatCode="#,##0&quot;人&quot;"/>
    <numFmt numFmtId="178" formatCode="#,##0&quot;円&quot;"/>
    <numFmt numFmtId="179" formatCode="[$-411]ggge&quot;年&quot;m&quot;月&quot;d&quot;日&quot;;@"/>
    <numFmt numFmtId="180" formatCode="0&quot;月&quot;"/>
    <numFmt numFmtId="181" formatCode="0&quot;日&quot;"/>
    <numFmt numFmtId="182" formatCode="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78" fontId="4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177" fontId="4" fillId="0" borderId="1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0" fontId="7" fillId="0" borderId="14" xfId="0" applyFont="1" applyBorder="1" applyAlignment="1" applyProtection="1">
      <alignment horizontal="right" vertical="center"/>
      <protection locked="0"/>
    </xf>
    <xf numFmtId="177" fontId="4" fillId="0" borderId="12" xfId="0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>
      <alignment horizontal="right" vertical="center"/>
    </xf>
    <xf numFmtId="0" fontId="11" fillId="34" borderId="21" xfId="0" applyFont="1" applyFill="1" applyBorder="1" applyAlignment="1" applyProtection="1">
      <alignment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180" fontId="4" fillId="33" borderId="22" xfId="0" applyNumberFormat="1" applyFont="1" applyFill="1" applyBorder="1" applyAlignment="1">
      <alignment horizontal="center" vertical="center" shrinkToFit="1"/>
    </xf>
    <xf numFmtId="181" fontId="4" fillId="33" borderId="23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4" fillId="35" borderId="12" xfId="0" applyFont="1" applyFill="1" applyBorder="1" applyAlignment="1">
      <alignment horizontal="center" vertical="center" shrinkToFit="1"/>
    </xf>
    <xf numFmtId="0" fontId="4" fillId="35" borderId="11" xfId="0" applyFont="1" applyFill="1" applyBorder="1" applyAlignment="1">
      <alignment horizontal="center" vertical="center" shrinkToFit="1"/>
    </xf>
    <xf numFmtId="0" fontId="13" fillId="35" borderId="20" xfId="0" applyFont="1" applyFill="1" applyBorder="1" applyAlignment="1">
      <alignment horizontal="right" vertical="center" shrinkToFit="1"/>
    </xf>
    <xf numFmtId="0" fontId="11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shrinkToFit="1"/>
    </xf>
    <xf numFmtId="0" fontId="15" fillId="35" borderId="27" xfId="0" applyFont="1" applyFill="1" applyBorder="1" applyAlignment="1">
      <alignment horizontal="center" vertical="center" wrapText="1" shrinkToFit="1"/>
    </xf>
    <xf numFmtId="49" fontId="11" fillId="34" borderId="28" xfId="0" applyNumberFormat="1" applyFont="1" applyFill="1" applyBorder="1" applyAlignment="1" applyProtection="1">
      <alignment horizontal="center" vertical="center"/>
      <protection locked="0"/>
    </xf>
    <xf numFmtId="49" fontId="11" fillId="34" borderId="29" xfId="0" applyNumberFormat="1" applyFont="1" applyFill="1" applyBorder="1" applyAlignment="1" applyProtection="1">
      <alignment horizontal="center" vertical="center"/>
      <protection locked="0"/>
    </xf>
    <xf numFmtId="0" fontId="11" fillId="34" borderId="20" xfId="0" applyFont="1" applyFill="1" applyBorder="1" applyAlignment="1" applyProtection="1">
      <alignment horizontal="center" vertical="center"/>
      <protection locked="0"/>
    </xf>
    <xf numFmtId="0" fontId="11" fillId="34" borderId="21" xfId="0" applyFont="1" applyFill="1" applyBorder="1" applyAlignment="1" applyProtection="1">
      <alignment horizontal="center" vertical="center"/>
      <protection locked="0"/>
    </xf>
    <xf numFmtId="0" fontId="11" fillId="34" borderId="30" xfId="0" applyFont="1" applyFill="1" applyBorder="1" applyAlignment="1" applyProtection="1">
      <alignment horizontal="center" vertical="center"/>
      <protection locked="0"/>
    </xf>
    <xf numFmtId="0" fontId="11" fillId="34" borderId="31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>
      <alignment horizontal="center" vertical="center" shrinkToFit="1"/>
    </xf>
    <xf numFmtId="0" fontId="4" fillId="33" borderId="33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34" xfId="0" applyFont="1" applyFill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179" fontId="4" fillId="0" borderId="0" xfId="0" applyNumberFormat="1" applyFont="1" applyBorder="1" applyAlignment="1" applyProtection="1">
      <alignment horizontal="center" vertical="center"/>
      <protection locked="0"/>
    </xf>
    <xf numFmtId="179" fontId="4" fillId="0" borderId="40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4" fillId="35" borderId="43" xfId="0" applyFont="1" applyFill="1" applyBorder="1" applyAlignment="1">
      <alignment horizontal="center" vertical="center" shrinkToFit="1"/>
    </xf>
    <xf numFmtId="0" fontId="4" fillId="35" borderId="33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 shrinkToFit="1"/>
    </xf>
    <xf numFmtId="0" fontId="12" fillId="35" borderId="12" xfId="0" applyFont="1" applyFill="1" applyBorder="1" applyAlignment="1">
      <alignment horizontal="center" vertical="center" shrinkToFit="1"/>
    </xf>
    <xf numFmtId="178" fontId="7" fillId="35" borderId="12" xfId="0" applyNumberFormat="1" applyFont="1" applyFill="1" applyBorder="1" applyAlignment="1">
      <alignment horizontal="center" vertical="center" shrinkToFit="1"/>
    </xf>
    <xf numFmtId="0" fontId="7" fillId="35" borderId="15" xfId="0" applyFont="1" applyFill="1" applyBorder="1" applyAlignment="1">
      <alignment horizontal="center" vertical="center" shrinkToFit="1"/>
    </xf>
    <xf numFmtId="0" fontId="4" fillId="35" borderId="24" xfId="0" applyFont="1" applyFill="1" applyBorder="1" applyAlignment="1">
      <alignment horizontal="center" vertical="center" shrinkToFit="1"/>
    </xf>
    <xf numFmtId="0" fontId="4" fillId="35" borderId="23" xfId="0" applyFont="1" applyFill="1" applyBorder="1" applyAlignment="1">
      <alignment horizontal="center" vertical="center" shrinkToFit="1"/>
    </xf>
    <xf numFmtId="0" fontId="4" fillId="35" borderId="12" xfId="0" applyFont="1" applyFill="1" applyBorder="1" applyAlignment="1">
      <alignment horizontal="center" vertical="center" shrinkToFit="1"/>
    </xf>
    <xf numFmtId="0" fontId="12" fillId="35" borderId="44" xfId="0" applyFont="1" applyFill="1" applyBorder="1" applyAlignment="1">
      <alignment horizontal="left" vertical="center" shrinkToFit="1"/>
    </xf>
    <xf numFmtId="0" fontId="12" fillId="35" borderId="21" xfId="0" applyFont="1" applyFill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8" fillId="35" borderId="47" xfId="0" applyFont="1" applyFill="1" applyBorder="1" applyAlignment="1">
      <alignment horizontal="center" vertical="center" shrinkToFit="1"/>
    </xf>
    <xf numFmtId="0" fontId="8" fillId="35" borderId="48" xfId="0" applyFont="1" applyFill="1" applyBorder="1" applyAlignment="1">
      <alignment horizontal="center" vertical="center" shrinkToFit="1"/>
    </xf>
    <xf numFmtId="0" fontId="8" fillId="35" borderId="49" xfId="0" applyFont="1" applyFill="1" applyBorder="1" applyAlignment="1">
      <alignment horizontal="center" vertical="center" shrinkToFit="1"/>
    </xf>
    <xf numFmtId="0" fontId="8" fillId="35" borderId="36" xfId="0" applyFont="1" applyFill="1" applyBorder="1" applyAlignment="1">
      <alignment horizontal="center" vertical="center" shrinkToFit="1"/>
    </xf>
    <xf numFmtId="0" fontId="8" fillId="35" borderId="50" xfId="0" applyFont="1" applyFill="1" applyBorder="1" applyAlignment="1">
      <alignment horizontal="center" vertical="center" shrinkToFit="1"/>
    </xf>
    <xf numFmtId="0" fontId="8" fillId="35" borderId="37" xfId="0" applyFont="1" applyFill="1" applyBorder="1" applyAlignment="1">
      <alignment horizontal="center" vertical="center" shrinkToFit="1"/>
    </xf>
    <xf numFmtId="182" fontId="7" fillId="35" borderId="27" xfId="0" applyNumberFormat="1" applyFont="1" applyFill="1" applyBorder="1" applyAlignment="1">
      <alignment horizontal="center" vertical="center" shrinkToFit="1"/>
    </xf>
    <xf numFmtId="182" fontId="7" fillId="35" borderId="51" xfId="0" applyNumberFormat="1" applyFont="1" applyFill="1" applyBorder="1" applyAlignment="1">
      <alignment horizontal="center" vertical="center" shrinkToFit="1"/>
    </xf>
    <xf numFmtId="0" fontId="12" fillId="35" borderId="0" xfId="0" applyFont="1" applyFill="1" applyBorder="1" applyAlignment="1">
      <alignment horizontal="center" vertical="center" shrinkToFit="1"/>
    </xf>
    <xf numFmtId="0" fontId="12" fillId="35" borderId="40" xfId="0" applyFont="1" applyFill="1" applyBorder="1" applyAlignment="1">
      <alignment horizontal="center" vertical="center" shrinkToFit="1"/>
    </xf>
    <xf numFmtId="0" fontId="12" fillId="35" borderId="50" xfId="0" applyFont="1" applyFill="1" applyBorder="1" applyAlignment="1">
      <alignment horizontal="center" vertical="center" shrinkToFit="1"/>
    </xf>
    <xf numFmtId="0" fontId="12" fillId="35" borderId="52" xfId="0" applyFont="1" applyFill="1" applyBorder="1" applyAlignment="1">
      <alignment horizontal="center" vertical="center" shrinkToFit="1"/>
    </xf>
    <xf numFmtId="0" fontId="7" fillId="35" borderId="27" xfId="0" applyNumberFormat="1" applyFont="1" applyFill="1" applyBorder="1" applyAlignment="1">
      <alignment horizontal="center" vertical="center" shrinkToFit="1"/>
    </xf>
    <xf numFmtId="0" fontId="7" fillId="35" borderId="51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4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85725</xdr:rowOff>
    </xdr:from>
    <xdr:to>
      <xdr:col>1</xdr:col>
      <xdr:colOff>123825</xdr:colOff>
      <xdr:row>0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838200" y="85725"/>
          <a:ext cx="647700" cy="2190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7</xdr:row>
      <xdr:rowOff>323850</xdr:rowOff>
    </xdr:from>
    <xdr:to>
      <xdr:col>2</xdr:col>
      <xdr:colOff>4095750</xdr:colOff>
      <xdr:row>8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2057400" y="2857500"/>
          <a:ext cx="4419600" cy="295275"/>
        </a:xfrm>
        <a:prstGeom prst="cloudCallout">
          <a:avLst>
            <a:gd name="adj1" fmla="val -10129"/>
            <a:gd name="adj2" fmla="val 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ほかには旅館業、ビジネスホテル業、湯治など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1123950</xdr:colOff>
      <xdr:row>7</xdr:row>
      <xdr:rowOff>66675</xdr:rowOff>
    </xdr:from>
    <xdr:to>
      <xdr:col>9</xdr:col>
      <xdr:colOff>0</xdr:colOff>
      <xdr:row>8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53250" y="2324100"/>
          <a:ext cx="504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1123950</xdr:colOff>
      <xdr:row>7</xdr:row>
      <xdr:rowOff>66675</xdr:rowOff>
    </xdr:from>
    <xdr:to>
      <xdr:col>9</xdr:col>
      <xdr:colOff>0</xdr:colOff>
      <xdr:row>8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53250" y="2324100"/>
          <a:ext cx="504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1123950</xdr:colOff>
      <xdr:row>7</xdr:row>
      <xdr:rowOff>66675</xdr:rowOff>
    </xdr:from>
    <xdr:to>
      <xdr:col>9</xdr:col>
      <xdr:colOff>0</xdr:colOff>
      <xdr:row>8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53250" y="2324100"/>
          <a:ext cx="504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1123950</xdr:colOff>
      <xdr:row>7</xdr:row>
      <xdr:rowOff>66675</xdr:rowOff>
    </xdr:from>
    <xdr:to>
      <xdr:col>9</xdr:col>
      <xdr:colOff>0</xdr:colOff>
      <xdr:row>8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53250" y="2324100"/>
          <a:ext cx="504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1123950</xdr:colOff>
      <xdr:row>7</xdr:row>
      <xdr:rowOff>66675</xdr:rowOff>
    </xdr:from>
    <xdr:to>
      <xdr:col>9</xdr:col>
      <xdr:colOff>0</xdr:colOff>
      <xdr:row>8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53250" y="2324100"/>
          <a:ext cx="504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1123950</xdr:colOff>
      <xdr:row>7</xdr:row>
      <xdr:rowOff>66675</xdr:rowOff>
    </xdr:from>
    <xdr:to>
      <xdr:col>9</xdr:col>
      <xdr:colOff>0</xdr:colOff>
      <xdr:row>8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53250" y="2324100"/>
          <a:ext cx="504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1123950</xdr:colOff>
      <xdr:row>7</xdr:row>
      <xdr:rowOff>66675</xdr:rowOff>
    </xdr:from>
    <xdr:to>
      <xdr:col>9</xdr:col>
      <xdr:colOff>0</xdr:colOff>
      <xdr:row>8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53250" y="2324100"/>
          <a:ext cx="504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1123950</xdr:colOff>
      <xdr:row>7</xdr:row>
      <xdr:rowOff>66675</xdr:rowOff>
    </xdr:from>
    <xdr:to>
      <xdr:col>9</xdr:col>
      <xdr:colOff>0</xdr:colOff>
      <xdr:row>8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53250" y="2324100"/>
          <a:ext cx="504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1123950</xdr:colOff>
      <xdr:row>7</xdr:row>
      <xdr:rowOff>66675</xdr:rowOff>
    </xdr:from>
    <xdr:to>
      <xdr:col>9</xdr:col>
      <xdr:colOff>0</xdr:colOff>
      <xdr:row>8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53250" y="2324100"/>
          <a:ext cx="504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1123950</xdr:colOff>
      <xdr:row>7</xdr:row>
      <xdr:rowOff>66675</xdr:rowOff>
    </xdr:from>
    <xdr:to>
      <xdr:col>9</xdr:col>
      <xdr:colOff>0</xdr:colOff>
      <xdr:row>8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53250" y="2324100"/>
          <a:ext cx="504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1123950</xdr:colOff>
      <xdr:row>7</xdr:row>
      <xdr:rowOff>66675</xdr:rowOff>
    </xdr:from>
    <xdr:to>
      <xdr:col>9</xdr:col>
      <xdr:colOff>0</xdr:colOff>
      <xdr:row>8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53250" y="2324100"/>
          <a:ext cx="504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1123950</xdr:colOff>
      <xdr:row>7</xdr:row>
      <xdr:rowOff>66675</xdr:rowOff>
    </xdr:from>
    <xdr:to>
      <xdr:col>9</xdr:col>
      <xdr:colOff>0</xdr:colOff>
      <xdr:row>8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53250" y="2324100"/>
          <a:ext cx="504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29"/>
  <sheetViews>
    <sheetView tabSelected="1" zoomScalePageLayoutView="0" workbookViewId="0" topLeftCell="A1">
      <selection activeCell="D14" sqref="D14"/>
    </sheetView>
  </sheetViews>
  <sheetFormatPr defaultColWidth="17.875" defaultRowHeight="28.5" customHeight="1"/>
  <cols>
    <col min="1" max="1" width="17.875" style="9" customWidth="1"/>
    <col min="2" max="2" width="13.375" style="9" customWidth="1"/>
    <col min="3" max="3" width="54.125" style="9" customWidth="1"/>
    <col min="4" max="16384" width="17.875" style="9" customWidth="1"/>
  </cols>
  <sheetData>
    <row r="1" ht="28.5" customHeight="1" thickBot="1">
      <c r="A1" s="9" t="s">
        <v>41</v>
      </c>
    </row>
    <row r="2" spans="1:3" ht="28.5" customHeight="1">
      <c r="A2" s="22" t="s">
        <v>1</v>
      </c>
      <c r="B2" s="41"/>
      <c r="C2" s="42"/>
    </row>
    <row r="3" spans="1:3" ht="28.5" customHeight="1">
      <c r="A3" s="23" t="s">
        <v>29</v>
      </c>
      <c r="B3" s="39"/>
      <c r="C3" s="40"/>
    </row>
    <row r="4" spans="1:3" ht="28.5" customHeight="1">
      <c r="A4" s="23" t="s">
        <v>2</v>
      </c>
      <c r="B4" s="20" t="s">
        <v>6</v>
      </c>
      <c r="C4" s="21"/>
    </row>
    <row r="5" spans="1:3" ht="28.5" customHeight="1">
      <c r="A5" s="23" t="s">
        <v>28</v>
      </c>
      <c r="B5" s="39"/>
      <c r="C5" s="40"/>
    </row>
    <row r="6" spans="1:3" ht="28.5" customHeight="1">
      <c r="A6" s="33" t="s">
        <v>25</v>
      </c>
      <c r="B6" s="39"/>
      <c r="C6" s="40"/>
    </row>
    <row r="7" spans="1:3" ht="28.5" customHeight="1" thickBot="1">
      <c r="A7" s="34" t="s">
        <v>53</v>
      </c>
      <c r="B7" s="37"/>
      <c r="C7" s="38"/>
    </row>
    <row r="9" ht="28.5" customHeight="1" thickBot="1">
      <c r="A9" s="29" t="s">
        <v>31</v>
      </c>
    </row>
    <row r="10" spans="1:3" ht="28.5" customHeight="1">
      <c r="A10" s="22" t="s">
        <v>1</v>
      </c>
      <c r="B10" s="41" t="s">
        <v>24</v>
      </c>
      <c r="C10" s="42"/>
    </row>
    <row r="11" spans="1:3" ht="28.5" customHeight="1">
      <c r="A11" s="23" t="s">
        <v>29</v>
      </c>
      <c r="B11" s="39" t="s">
        <v>49</v>
      </c>
      <c r="C11" s="40"/>
    </row>
    <row r="12" spans="1:3" ht="28.5" customHeight="1">
      <c r="A12" s="23" t="s">
        <v>2</v>
      </c>
      <c r="B12" s="20" t="s">
        <v>6</v>
      </c>
      <c r="C12" s="21" t="s">
        <v>32</v>
      </c>
    </row>
    <row r="13" spans="1:3" ht="28.5" customHeight="1">
      <c r="A13" s="23" t="s">
        <v>28</v>
      </c>
      <c r="B13" s="39" t="s">
        <v>33</v>
      </c>
      <c r="C13" s="40"/>
    </row>
    <row r="14" spans="1:3" ht="28.5" customHeight="1">
      <c r="A14" s="23" t="s">
        <v>25</v>
      </c>
      <c r="B14" s="39" t="s">
        <v>34</v>
      </c>
      <c r="C14" s="40"/>
    </row>
    <row r="15" spans="1:3" ht="28.5" customHeight="1" thickBot="1">
      <c r="A15" s="34" t="s">
        <v>53</v>
      </c>
      <c r="B15" s="37" t="s">
        <v>52</v>
      </c>
      <c r="C15" s="38"/>
    </row>
    <row r="16" ht="28.5" customHeight="1">
      <c r="A16" s="9" t="s">
        <v>42</v>
      </c>
    </row>
    <row r="17" ht="28.5" customHeight="1">
      <c r="A17" s="9" t="s">
        <v>38</v>
      </c>
    </row>
    <row r="18" ht="28.5" customHeight="1">
      <c r="A18" s="9" t="s">
        <v>35</v>
      </c>
    </row>
    <row r="19" ht="28.5" customHeight="1">
      <c r="A19" s="9" t="s">
        <v>36</v>
      </c>
    </row>
    <row r="20" ht="28.5" customHeight="1">
      <c r="A20" s="9" t="s">
        <v>51</v>
      </c>
    </row>
    <row r="21" ht="28.5" customHeight="1">
      <c r="A21" s="9" t="s">
        <v>37</v>
      </c>
    </row>
    <row r="22" ht="28.5" customHeight="1">
      <c r="A22" s="9" t="s">
        <v>39</v>
      </c>
    </row>
    <row r="23" ht="28.5" customHeight="1">
      <c r="A23" s="9" t="s">
        <v>40</v>
      </c>
    </row>
    <row r="24" ht="28.5" customHeight="1">
      <c r="A24" s="9" t="s">
        <v>50</v>
      </c>
    </row>
    <row r="25" ht="28.5" customHeight="1">
      <c r="A25" s="9" t="s">
        <v>43</v>
      </c>
    </row>
    <row r="26" ht="28.5" customHeight="1">
      <c r="A26" s="9" t="s">
        <v>44</v>
      </c>
    </row>
    <row r="27" ht="28.5" customHeight="1">
      <c r="A27" s="9" t="s">
        <v>45</v>
      </c>
    </row>
    <row r="28" ht="28.5" customHeight="1">
      <c r="A28" s="9" t="s">
        <v>46</v>
      </c>
    </row>
    <row r="29" ht="28.5" customHeight="1">
      <c r="A29" s="9" t="s">
        <v>47</v>
      </c>
    </row>
  </sheetData>
  <sheetProtection/>
  <mergeCells count="10">
    <mergeCell ref="B15:C15"/>
    <mergeCell ref="B13:C13"/>
    <mergeCell ref="B14:C14"/>
    <mergeCell ref="B2:C2"/>
    <mergeCell ref="B3:C3"/>
    <mergeCell ref="B6:C6"/>
    <mergeCell ref="B5:C5"/>
    <mergeCell ref="B10:C10"/>
    <mergeCell ref="B11:C11"/>
    <mergeCell ref="B7:C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8"/>
  </sheetPr>
  <dimension ref="A1:J47"/>
  <sheetViews>
    <sheetView view="pageLayout" workbookViewId="0" topLeftCell="A1">
      <selection activeCell="A6" sqref="A6:I6"/>
    </sheetView>
  </sheetViews>
  <sheetFormatPr defaultColWidth="9.00390625" defaultRowHeight="21.75" customHeight="1"/>
  <cols>
    <col min="1" max="2" width="4.50390625" style="1" customWidth="1"/>
    <col min="3" max="8" width="11.25390625" style="1" customWidth="1"/>
    <col min="9" max="9" width="21.375" style="1" customWidth="1"/>
    <col min="10" max="16384" width="9.00390625" style="1" customWidth="1"/>
  </cols>
  <sheetData>
    <row r="1" spans="1:10" s="13" customFormat="1" ht="26.25" customHeight="1">
      <c r="A1" s="88" t="s">
        <v>0</v>
      </c>
      <c r="B1" s="89"/>
      <c r="C1" s="89"/>
      <c r="D1" s="89"/>
      <c r="E1" s="89"/>
      <c r="F1" s="90"/>
      <c r="G1" s="36" t="s">
        <v>53</v>
      </c>
      <c r="H1" s="100">
        <f>IF('名称入力'!B7="","",'名称入力'!B7)</f>
      </c>
      <c r="I1" s="101"/>
      <c r="J1" s="24"/>
    </row>
    <row r="2" spans="1:10" s="13" customFormat="1" ht="26.25" customHeight="1">
      <c r="A2" s="91"/>
      <c r="B2" s="92"/>
      <c r="C2" s="92"/>
      <c r="D2" s="92"/>
      <c r="E2" s="92"/>
      <c r="F2" s="93"/>
      <c r="G2" s="35" t="s">
        <v>3</v>
      </c>
      <c r="H2" s="96">
        <f>+IF('名称入力'!B5="","",'名称入力'!B5)</f>
      </c>
      <c r="I2" s="97"/>
      <c r="J2" s="24"/>
    </row>
    <row r="3" spans="1:9" s="13" customFormat="1" ht="26.25" customHeight="1">
      <c r="A3" s="80" t="s">
        <v>15</v>
      </c>
      <c r="B3" s="81"/>
      <c r="C3" s="82"/>
      <c r="D3" s="77">
        <f>+IF('名称入力'!B2="","",'名称入力'!B2)</f>
      </c>
      <c r="E3" s="77"/>
      <c r="F3" s="77"/>
      <c r="G3" s="31" t="s">
        <v>27</v>
      </c>
      <c r="H3" s="98">
        <f>+IF('名称入力'!B6="","",'名称入力'!B6)</f>
      </c>
      <c r="I3" s="99"/>
    </row>
    <row r="4" spans="1:9" s="13" customFormat="1" ht="26.25" customHeight="1">
      <c r="A4" s="74" t="s">
        <v>16</v>
      </c>
      <c r="B4" s="75"/>
      <c r="C4" s="76"/>
      <c r="D4" s="77">
        <f>+IF('名称入力'!B3="","",'名称入力'!B3)</f>
      </c>
      <c r="E4" s="77"/>
      <c r="F4" s="77"/>
      <c r="G4" s="30" t="s">
        <v>5</v>
      </c>
      <c r="H4" s="78">
        <f>+IF(I47=0,"",I47)</f>
      </c>
      <c r="I4" s="79"/>
    </row>
    <row r="5" spans="1:9" s="13" customFormat="1" ht="27.75" customHeight="1">
      <c r="A5" s="80" t="s">
        <v>2</v>
      </c>
      <c r="B5" s="81"/>
      <c r="C5" s="82"/>
      <c r="D5" s="32" t="s">
        <v>6</v>
      </c>
      <c r="E5" s="83">
        <f>+IF('名称入力'!C4="","",'名称入力'!C4)</f>
      </c>
      <c r="F5" s="83"/>
      <c r="G5" s="83"/>
      <c r="H5" s="83"/>
      <c r="I5" s="84"/>
    </row>
    <row r="6" spans="1:9" ht="21" customHeight="1">
      <c r="A6" s="85" t="s">
        <v>55</v>
      </c>
      <c r="B6" s="86"/>
      <c r="C6" s="86"/>
      <c r="D6" s="86"/>
      <c r="E6" s="86"/>
      <c r="F6" s="86"/>
      <c r="G6" s="86"/>
      <c r="H6" s="86"/>
      <c r="I6" s="87"/>
    </row>
    <row r="7" spans="1:9" ht="24" customHeight="1">
      <c r="A7" s="11"/>
      <c r="B7" s="10"/>
      <c r="C7" s="10"/>
      <c r="D7" s="10"/>
      <c r="E7" s="10"/>
      <c r="F7" s="10"/>
      <c r="G7" s="12" t="s">
        <v>18</v>
      </c>
      <c r="H7" s="102"/>
      <c r="I7" s="103"/>
    </row>
    <row r="8" spans="1:9" ht="17.25" customHeight="1">
      <c r="A8" s="62" t="s">
        <v>54</v>
      </c>
      <c r="B8" s="63"/>
      <c r="C8" s="63"/>
      <c r="D8" s="63"/>
      <c r="E8" s="66" t="s">
        <v>19</v>
      </c>
      <c r="F8" s="66"/>
      <c r="G8" s="68" t="s">
        <v>4</v>
      </c>
      <c r="H8" s="63">
        <f>+IF(H3="","",'名称入力'!B6)</f>
      </c>
      <c r="I8" s="70"/>
    </row>
    <row r="9" spans="1:9" ht="17.25" customHeight="1" thickBot="1">
      <c r="A9" s="64"/>
      <c r="B9" s="65"/>
      <c r="C9" s="65"/>
      <c r="D9" s="65"/>
      <c r="E9" s="67"/>
      <c r="F9" s="67"/>
      <c r="G9" s="69"/>
      <c r="H9" s="65"/>
      <c r="I9" s="71"/>
    </row>
    <row r="10" spans="1:9" ht="21.75" customHeight="1">
      <c r="A10" s="6"/>
      <c r="B10" s="7"/>
      <c r="C10" s="7"/>
      <c r="D10" s="18">
        <v>11</v>
      </c>
      <c r="E10" s="72" t="s">
        <v>26</v>
      </c>
      <c r="F10" s="72"/>
      <c r="G10" s="72"/>
      <c r="H10" s="72"/>
      <c r="I10" s="73"/>
    </row>
    <row r="11" spans="1:9" ht="23.25" customHeight="1">
      <c r="A11" s="47" t="s">
        <v>30</v>
      </c>
      <c r="B11" s="48"/>
      <c r="C11" s="53" t="s">
        <v>7</v>
      </c>
      <c r="D11" s="53"/>
      <c r="E11" s="53"/>
      <c r="F11" s="53" t="s">
        <v>17</v>
      </c>
      <c r="G11" s="53"/>
      <c r="H11" s="53"/>
      <c r="I11" s="54" t="s">
        <v>13</v>
      </c>
    </row>
    <row r="12" spans="1:9" s="2" customFormat="1" ht="17.25" customHeight="1">
      <c r="A12" s="49"/>
      <c r="B12" s="50"/>
      <c r="C12" s="57" t="s">
        <v>8</v>
      </c>
      <c r="D12" s="27" t="s">
        <v>9</v>
      </c>
      <c r="E12" s="57" t="s">
        <v>11</v>
      </c>
      <c r="F12" s="3" t="s">
        <v>20</v>
      </c>
      <c r="G12" s="53" t="s">
        <v>21</v>
      </c>
      <c r="H12" s="3" t="s">
        <v>22</v>
      </c>
      <c r="I12" s="55"/>
    </row>
    <row r="13" spans="1:9" s="2" customFormat="1" ht="17.25" customHeight="1">
      <c r="A13" s="51"/>
      <c r="B13" s="52"/>
      <c r="C13" s="57"/>
      <c r="D13" s="28" t="s">
        <v>10</v>
      </c>
      <c r="E13" s="57"/>
      <c r="F13" s="4" t="s">
        <v>23</v>
      </c>
      <c r="G13" s="53"/>
      <c r="H13" s="4" t="s">
        <v>12</v>
      </c>
      <c r="I13" s="55"/>
    </row>
    <row r="14" spans="1:9" s="2" customFormat="1" ht="24" customHeight="1">
      <c r="A14" s="58" t="s">
        <v>48</v>
      </c>
      <c r="B14" s="59"/>
      <c r="C14" s="5">
        <v>150</v>
      </c>
      <c r="D14" s="5">
        <v>130</v>
      </c>
      <c r="E14" s="5">
        <v>80</v>
      </c>
      <c r="F14" s="5">
        <v>80</v>
      </c>
      <c r="G14" s="5">
        <v>60</v>
      </c>
      <c r="H14" s="5">
        <v>20</v>
      </c>
      <c r="I14" s="56"/>
    </row>
    <row r="15" spans="1:9" ht="18" customHeight="1">
      <c r="A15" s="25">
        <f>+IF($D$10="","",$D$10)</f>
        <v>11</v>
      </c>
      <c r="B15" s="26">
        <v>1</v>
      </c>
      <c r="C15" s="19"/>
      <c r="D15" s="19"/>
      <c r="E15" s="19"/>
      <c r="F15" s="19"/>
      <c r="G15" s="19"/>
      <c r="H15" s="19"/>
      <c r="I15" s="8">
        <f>+C15*$C$14+D15*$D$14+E15*$E$14+F15*$F$14+G15*$G$14+H15*$H$14</f>
        <v>0</v>
      </c>
    </row>
    <row r="16" spans="1:9" ht="18" customHeight="1">
      <c r="A16" s="25">
        <f aca="true" t="shared" si="0" ref="A16:A45">+IF($D$10="","",$D$10)</f>
        <v>11</v>
      </c>
      <c r="B16" s="26">
        <v>2</v>
      </c>
      <c r="C16" s="19"/>
      <c r="D16" s="19"/>
      <c r="E16" s="19"/>
      <c r="F16" s="19"/>
      <c r="G16" s="19"/>
      <c r="H16" s="19"/>
      <c r="I16" s="8">
        <f aca="true" t="shared" si="1" ref="I16:I45">+C16*$C$14+D16*$D$14+E16*$E$14+F16*$F$14+G16*$G$14+H16*$H$14</f>
        <v>0</v>
      </c>
    </row>
    <row r="17" spans="1:9" ht="18" customHeight="1">
      <c r="A17" s="25">
        <f t="shared" si="0"/>
        <v>11</v>
      </c>
      <c r="B17" s="26">
        <v>3</v>
      </c>
      <c r="C17" s="19"/>
      <c r="D17" s="19"/>
      <c r="E17" s="19"/>
      <c r="F17" s="19"/>
      <c r="G17" s="19"/>
      <c r="H17" s="19"/>
      <c r="I17" s="8">
        <f t="shared" si="1"/>
        <v>0</v>
      </c>
    </row>
    <row r="18" spans="1:9" ht="18" customHeight="1">
      <c r="A18" s="25">
        <f t="shared" si="0"/>
        <v>11</v>
      </c>
      <c r="B18" s="26">
        <v>4</v>
      </c>
      <c r="C18" s="19"/>
      <c r="D18" s="19"/>
      <c r="E18" s="19"/>
      <c r="F18" s="19"/>
      <c r="G18" s="19"/>
      <c r="H18" s="19"/>
      <c r="I18" s="8">
        <f t="shared" si="1"/>
        <v>0</v>
      </c>
    </row>
    <row r="19" spans="1:9" ht="18" customHeight="1">
      <c r="A19" s="25">
        <f t="shared" si="0"/>
        <v>11</v>
      </c>
      <c r="B19" s="26">
        <v>5</v>
      </c>
      <c r="C19" s="19"/>
      <c r="D19" s="19"/>
      <c r="E19" s="19"/>
      <c r="F19" s="19"/>
      <c r="G19" s="19"/>
      <c r="H19" s="19"/>
      <c r="I19" s="8">
        <f t="shared" si="1"/>
        <v>0</v>
      </c>
    </row>
    <row r="20" spans="1:9" ht="18" customHeight="1">
      <c r="A20" s="25">
        <f t="shared" si="0"/>
        <v>11</v>
      </c>
      <c r="B20" s="26">
        <v>6</v>
      </c>
      <c r="C20" s="19"/>
      <c r="D20" s="19"/>
      <c r="E20" s="19"/>
      <c r="F20" s="19"/>
      <c r="G20" s="19"/>
      <c r="H20" s="19"/>
      <c r="I20" s="8">
        <f t="shared" si="1"/>
        <v>0</v>
      </c>
    </row>
    <row r="21" spans="1:9" ht="18" customHeight="1">
      <c r="A21" s="25">
        <f t="shared" si="0"/>
        <v>11</v>
      </c>
      <c r="B21" s="26">
        <v>7</v>
      </c>
      <c r="C21" s="19"/>
      <c r="D21" s="19"/>
      <c r="E21" s="19"/>
      <c r="F21" s="19"/>
      <c r="G21" s="19"/>
      <c r="H21" s="19"/>
      <c r="I21" s="8">
        <f t="shared" si="1"/>
        <v>0</v>
      </c>
    </row>
    <row r="22" spans="1:9" ht="18" customHeight="1">
      <c r="A22" s="25">
        <f t="shared" si="0"/>
        <v>11</v>
      </c>
      <c r="B22" s="26">
        <v>8</v>
      </c>
      <c r="C22" s="19"/>
      <c r="D22" s="19"/>
      <c r="E22" s="19"/>
      <c r="F22" s="19"/>
      <c r="G22" s="19"/>
      <c r="H22" s="19"/>
      <c r="I22" s="8">
        <f t="shared" si="1"/>
        <v>0</v>
      </c>
    </row>
    <row r="23" spans="1:9" ht="18" customHeight="1">
      <c r="A23" s="25">
        <f t="shared" si="0"/>
        <v>11</v>
      </c>
      <c r="B23" s="26">
        <v>9</v>
      </c>
      <c r="C23" s="19"/>
      <c r="D23" s="19"/>
      <c r="E23" s="19"/>
      <c r="F23" s="19"/>
      <c r="G23" s="19"/>
      <c r="H23" s="19"/>
      <c r="I23" s="8">
        <f t="shared" si="1"/>
        <v>0</v>
      </c>
    </row>
    <row r="24" spans="1:9" ht="18" customHeight="1">
      <c r="A24" s="25">
        <f t="shared" si="0"/>
        <v>11</v>
      </c>
      <c r="B24" s="26">
        <v>10</v>
      </c>
      <c r="C24" s="19"/>
      <c r="D24" s="19"/>
      <c r="E24" s="19"/>
      <c r="F24" s="19"/>
      <c r="G24" s="19"/>
      <c r="H24" s="19"/>
      <c r="I24" s="8">
        <f t="shared" si="1"/>
        <v>0</v>
      </c>
    </row>
    <row r="25" spans="1:9" ht="18" customHeight="1">
      <c r="A25" s="25">
        <f t="shared" si="0"/>
        <v>11</v>
      </c>
      <c r="B25" s="26">
        <v>11</v>
      </c>
      <c r="C25" s="19"/>
      <c r="D25" s="19"/>
      <c r="E25" s="19"/>
      <c r="F25" s="19"/>
      <c r="G25" s="19"/>
      <c r="H25" s="19"/>
      <c r="I25" s="8">
        <f t="shared" si="1"/>
        <v>0</v>
      </c>
    </row>
    <row r="26" spans="1:9" ht="18" customHeight="1">
      <c r="A26" s="25">
        <f t="shared" si="0"/>
        <v>11</v>
      </c>
      <c r="B26" s="26">
        <v>12</v>
      </c>
      <c r="C26" s="19"/>
      <c r="D26" s="19"/>
      <c r="E26" s="19"/>
      <c r="F26" s="19"/>
      <c r="G26" s="19"/>
      <c r="H26" s="19"/>
      <c r="I26" s="8">
        <f t="shared" si="1"/>
        <v>0</v>
      </c>
    </row>
    <row r="27" spans="1:9" ht="18" customHeight="1">
      <c r="A27" s="25">
        <f t="shared" si="0"/>
        <v>11</v>
      </c>
      <c r="B27" s="26">
        <v>13</v>
      </c>
      <c r="C27" s="19"/>
      <c r="D27" s="19"/>
      <c r="E27" s="19"/>
      <c r="F27" s="19"/>
      <c r="G27" s="19"/>
      <c r="H27" s="19"/>
      <c r="I27" s="8">
        <f t="shared" si="1"/>
        <v>0</v>
      </c>
    </row>
    <row r="28" spans="1:9" ht="18" customHeight="1">
      <c r="A28" s="25">
        <f t="shared" si="0"/>
        <v>11</v>
      </c>
      <c r="B28" s="26">
        <v>14</v>
      </c>
      <c r="C28" s="19"/>
      <c r="D28" s="19"/>
      <c r="E28" s="19"/>
      <c r="F28" s="19"/>
      <c r="G28" s="19"/>
      <c r="H28" s="19"/>
      <c r="I28" s="8">
        <f t="shared" si="1"/>
        <v>0</v>
      </c>
    </row>
    <row r="29" spans="1:9" ht="18" customHeight="1">
      <c r="A29" s="25">
        <f t="shared" si="0"/>
        <v>11</v>
      </c>
      <c r="B29" s="26">
        <v>15</v>
      </c>
      <c r="C29" s="19"/>
      <c r="D29" s="19"/>
      <c r="E29" s="19"/>
      <c r="F29" s="19"/>
      <c r="G29" s="19"/>
      <c r="H29" s="19"/>
      <c r="I29" s="8">
        <f t="shared" si="1"/>
        <v>0</v>
      </c>
    </row>
    <row r="30" spans="1:9" ht="18" customHeight="1">
      <c r="A30" s="25">
        <f t="shared" si="0"/>
        <v>11</v>
      </c>
      <c r="B30" s="26">
        <v>16</v>
      </c>
      <c r="C30" s="19"/>
      <c r="D30" s="19"/>
      <c r="E30" s="19"/>
      <c r="F30" s="19"/>
      <c r="G30" s="19"/>
      <c r="H30" s="19"/>
      <c r="I30" s="8">
        <f t="shared" si="1"/>
        <v>0</v>
      </c>
    </row>
    <row r="31" spans="1:9" ht="18" customHeight="1">
      <c r="A31" s="25">
        <f t="shared" si="0"/>
        <v>11</v>
      </c>
      <c r="B31" s="26">
        <v>17</v>
      </c>
      <c r="C31" s="19"/>
      <c r="D31" s="19"/>
      <c r="E31" s="19"/>
      <c r="F31" s="19"/>
      <c r="G31" s="19"/>
      <c r="H31" s="19"/>
      <c r="I31" s="8">
        <f t="shared" si="1"/>
        <v>0</v>
      </c>
    </row>
    <row r="32" spans="1:9" ht="18" customHeight="1">
      <c r="A32" s="25">
        <f t="shared" si="0"/>
        <v>11</v>
      </c>
      <c r="B32" s="26">
        <v>18</v>
      </c>
      <c r="C32" s="19"/>
      <c r="D32" s="19"/>
      <c r="E32" s="19"/>
      <c r="F32" s="19"/>
      <c r="G32" s="19"/>
      <c r="H32" s="19"/>
      <c r="I32" s="8">
        <f t="shared" si="1"/>
        <v>0</v>
      </c>
    </row>
    <row r="33" spans="1:9" ht="18" customHeight="1">
      <c r="A33" s="25">
        <f t="shared" si="0"/>
        <v>11</v>
      </c>
      <c r="B33" s="26">
        <v>19</v>
      </c>
      <c r="C33" s="19"/>
      <c r="D33" s="19"/>
      <c r="E33" s="19"/>
      <c r="F33" s="19"/>
      <c r="G33" s="19"/>
      <c r="H33" s="19"/>
      <c r="I33" s="8">
        <f t="shared" si="1"/>
        <v>0</v>
      </c>
    </row>
    <row r="34" spans="1:9" ht="18" customHeight="1">
      <c r="A34" s="25">
        <f t="shared" si="0"/>
        <v>11</v>
      </c>
      <c r="B34" s="26">
        <v>20</v>
      </c>
      <c r="C34" s="19"/>
      <c r="D34" s="19"/>
      <c r="E34" s="19"/>
      <c r="F34" s="19"/>
      <c r="G34" s="19"/>
      <c r="H34" s="19"/>
      <c r="I34" s="8">
        <f t="shared" si="1"/>
        <v>0</v>
      </c>
    </row>
    <row r="35" spans="1:9" ht="18" customHeight="1">
      <c r="A35" s="25">
        <f t="shared" si="0"/>
        <v>11</v>
      </c>
      <c r="B35" s="26">
        <v>21</v>
      </c>
      <c r="C35" s="19"/>
      <c r="D35" s="19"/>
      <c r="E35" s="19"/>
      <c r="F35" s="19"/>
      <c r="G35" s="19"/>
      <c r="H35" s="19"/>
      <c r="I35" s="8">
        <f t="shared" si="1"/>
        <v>0</v>
      </c>
    </row>
    <row r="36" spans="1:9" ht="18" customHeight="1">
      <c r="A36" s="25">
        <f t="shared" si="0"/>
        <v>11</v>
      </c>
      <c r="B36" s="26">
        <v>22</v>
      </c>
      <c r="C36" s="19"/>
      <c r="D36" s="19"/>
      <c r="E36" s="19"/>
      <c r="F36" s="19"/>
      <c r="G36" s="19"/>
      <c r="H36" s="19"/>
      <c r="I36" s="8">
        <f t="shared" si="1"/>
        <v>0</v>
      </c>
    </row>
    <row r="37" spans="1:9" ht="18" customHeight="1">
      <c r="A37" s="25">
        <f t="shared" si="0"/>
        <v>11</v>
      </c>
      <c r="B37" s="26">
        <v>23</v>
      </c>
      <c r="C37" s="19"/>
      <c r="D37" s="19"/>
      <c r="E37" s="19"/>
      <c r="F37" s="19"/>
      <c r="G37" s="19"/>
      <c r="H37" s="19"/>
      <c r="I37" s="8">
        <f t="shared" si="1"/>
        <v>0</v>
      </c>
    </row>
    <row r="38" spans="1:9" ht="18" customHeight="1">
      <c r="A38" s="25">
        <f t="shared" si="0"/>
        <v>11</v>
      </c>
      <c r="B38" s="26">
        <v>24</v>
      </c>
      <c r="C38" s="19"/>
      <c r="D38" s="19"/>
      <c r="E38" s="19"/>
      <c r="F38" s="19"/>
      <c r="G38" s="19"/>
      <c r="H38" s="19"/>
      <c r="I38" s="8">
        <f t="shared" si="1"/>
        <v>0</v>
      </c>
    </row>
    <row r="39" spans="1:9" ht="18" customHeight="1">
      <c r="A39" s="25">
        <f t="shared" si="0"/>
        <v>11</v>
      </c>
      <c r="B39" s="26">
        <v>25</v>
      </c>
      <c r="C39" s="19"/>
      <c r="D39" s="19"/>
      <c r="E39" s="19"/>
      <c r="F39" s="19"/>
      <c r="G39" s="19"/>
      <c r="H39" s="19"/>
      <c r="I39" s="8">
        <f t="shared" si="1"/>
        <v>0</v>
      </c>
    </row>
    <row r="40" spans="1:9" ht="18" customHeight="1">
      <c r="A40" s="25">
        <f t="shared" si="0"/>
        <v>11</v>
      </c>
      <c r="B40" s="26">
        <v>26</v>
      </c>
      <c r="C40" s="19"/>
      <c r="D40" s="19"/>
      <c r="E40" s="19"/>
      <c r="F40" s="19"/>
      <c r="G40" s="19"/>
      <c r="H40" s="19"/>
      <c r="I40" s="8">
        <f t="shared" si="1"/>
        <v>0</v>
      </c>
    </row>
    <row r="41" spans="1:9" ht="18" customHeight="1">
      <c r="A41" s="25">
        <f t="shared" si="0"/>
        <v>11</v>
      </c>
      <c r="B41" s="26">
        <v>27</v>
      </c>
      <c r="C41" s="19"/>
      <c r="D41" s="19"/>
      <c r="E41" s="19"/>
      <c r="F41" s="19"/>
      <c r="G41" s="19"/>
      <c r="H41" s="19"/>
      <c r="I41" s="8">
        <f t="shared" si="1"/>
        <v>0</v>
      </c>
    </row>
    <row r="42" spans="1:9" ht="18" customHeight="1">
      <c r="A42" s="25">
        <f t="shared" si="0"/>
        <v>11</v>
      </c>
      <c r="B42" s="26">
        <v>28</v>
      </c>
      <c r="C42" s="19"/>
      <c r="D42" s="19"/>
      <c r="E42" s="19"/>
      <c r="F42" s="19"/>
      <c r="G42" s="19"/>
      <c r="H42" s="19"/>
      <c r="I42" s="8">
        <f t="shared" si="1"/>
        <v>0</v>
      </c>
    </row>
    <row r="43" spans="1:9" ht="18" customHeight="1">
      <c r="A43" s="25">
        <f t="shared" si="0"/>
        <v>11</v>
      </c>
      <c r="B43" s="26">
        <v>29</v>
      </c>
      <c r="C43" s="19"/>
      <c r="D43" s="19"/>
      <c r="E43" s="19"/>
      <c r="F43" s="19"/>
      <c r="G43" s="19"/>
      <c r="H43" s="19"/>
      <c r="I43" s="8">
        <f t="shared" si="1"/>
        <v>0</v>
      </c>
    </row>
    <row r="44" spans="1:9" ht="18" customHeight="1">
      <c r="A44" s="25">
        <f t="shared" si="0"/>
        <v>11</v>
      </c>
      <c r="B44" s="26">
        <v>30</v>
      </c>
      <c r="C44" s="19"/>
      <c r="D44" s="19"/>
      <c r="E44" s="19"/>
      <c r="F44" s="19"/>
      <c r="G44" s="19"/>
      <c r="H44" s="19"/>
      <c r="I44" s="8">
        <f t="shared" si="1"/>
        <v>0</v>
      </c>
    </row>
    <row r="45" spans="1:9" ht="18" customHeight="1">
      <c r="A45" s="25">
        <f t="shared" si="0"/>
        <v>11</v>
      </c>
      <c r="B45" s="26">
        <v>31</v>
      </c>
      <c r="C45" s="19"/>
      <c r="D45" s="19"/>
      <c r="E45" s="19"/>
      <c r="F45" s="19"/>
      <c r="G45" s="19"/>
      <c r="H45" s="19"/>
      <c r="I45" s="8">
        <f t="shared" si="1"/>
        <v>0</v>
      </c>
    </row>
    <row r="46" spans="1:9" ht="24" customHeight="1">
      <c r="A46" s="43" t="s">
        <v>14</v>
      </c>
      <c r="B46" s="44"/>
      <c r="C46" s="14">
        <f aca="true" t="shared" si="2" ref="C46:H46">SUM(C15:C45)</f>
        <v>0</v>
      </c>
      <c r="D46" s="14">
        <f t="shared" si="2"/>
        <v>0</v>
      </c>
      <c r="E46" s="14">
        <f t="shared" si="2"/>
        <v>0</v>
      </c>
      <c r="F46" s="14">
        <f t="shared" si="2"/>
        <v>0</v>
      </c>
      <c r="G46" s="14">
        <f t="shared" si="2"/>
        <v>0</v>
      </c>
      <c r="H46" s="14">
        <f t="shared" si="2"/>
        <v>0</v>
      </c>
      <c r="I46" s="15">
        <f>SUM(C46:H46)</f>
        <v>0</v>
      </c>
    </row>
    <row r="47" spans="1:9" ht="24" customHeight="1" thickBot="1">
      <c r="A47" s="45"/>
      <c r="B47" s="46"/>
      <c r="C47" s="16">
        <f aca="true" t="shared" si="3" ref="C47:H47">+C46*C14</f>
        <v>0</v>
      </c>
      <c r="D47" s="16">
        <f t="shared" si="3"/>
        <v>0</v>
      </c>
      <c r="E47" s="16">
        <f t="shared" si="3"/>
        <v>0</v>
      </c>
      <c r="F47" s="16">
        <f t="shared" si="3"/>
        <v>0</v>
      </c>
      <c r="G47" s="16">
        <f t="shared" si="3"/>
        <v>0</v>
      </c>
      <c r="H47" s="16">
        <f t="shared" si="3"/>
        <v>0</v>
      </c>
      <c r="I47" s="17">
        <f>SUM(C47:H47)</f>
        <v>0</v>
      </c>
    </row>
  </sheetData>
  <sheetProtection/>
  <mergeCells count="27">
    <mergeCell ref="A1:F2"/>
    <mergeCell ref="H1:I1"/>
    <mergeCell ref="H2:I2"/>
    <mergeCell ref="A3:C3"/>
    <mergeCell ref="D3:F3"/>
    <mergeCell ref="H3:I3"/>
    <mergeCell ref="A4:C4"/>
    <mergeCell ref="D4:F4"/>
    <mergeCell ref="H4:I4"/>
    <mergeCell ref="A5:C5"/>
    <mergeCell ref="E5:I5"/>
    <mergeCell ref="A6:I6"/>
    <mergeCell ref="H7:I7"/>
    <mergeCell ref="A8:D9"/>
    <mergeCell ref="E8:F9"/>
    <mergeCell ref="G8:G9"/>
    <mergeCell ref="H8:I9"/>
    <mergeCell ref="E10:I10"/>
    <mergeCell ref="A46:B47"/>
    <mergeCell ref="A11:B13"/>
    <mergeCell ref="C11:E11"/>
    <mergeCell ref="F11:H11"/>
    <mergeCell ref="I11:I14"/>
    <mergeCell ref="C12:C13"/>
    <mergeCell ref="E12:E13"/>
    <mergeCell ref="G12:G13"/>
    <mergeCell ref="A14:B14"/>
  </mergeCells>
  <printOptions horizontalCentered="1" verticalCentered="1"/>
  <pageMargins left="0.7874015748031497" right="0.31496062992125984" top="0.31496062992125984" bottom="0.31496062992125984" header="0.5118110236220472" footer="0.5118110236220472"/>
  <pageSetup horizontalDpi="600" verticalDpi="600" orientation="portrait" paperSize="9" scale="9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8"/>
  </sheetPr>
  <dimension ref="A1:J47"/>
  <sheetViews>
    <sheetView view="pageLayout" workbookViewId="0" topLeftCell="A1">
      <selection activeCell="A6" sqref="A6:I6"/>
    </sheetView>
  </sheetViews>
  <sheetFormatPr defaultColWidth="9.00390625" defaultRowHeight="21.75" customHeight="1"/>
  <cols>
    <col min="1" max="2" width="4.50390625" style="1" customWidth="1"/>
    <col min="3" max="8" width="11.25390625" style="1" customWidth="1"/>
    <col min="9" max="9" width="21.375" style="1" customWidth="1"/>
    <col min="10" max="16384" width="9.00390625" style="1" customWidth="1"/>
  </cols>
  <sheetData>
    <row r="1" spans="1:10" s="13" customFormat="1" ht="26.25" customHeight="1">
      <c r="A1" s="88" t="s">
        <v>0</v>
      </c>
      <c r="B1" s="89"/>
      <c r="C1" s="89"/>
      <c r="D1" s="89"/>
      <c r="E1" s="89"/>
      <c r="F1" s="90"/>
      <c r="G1" s="36" t="s">
        <v>53</v>
      </c>
      <c r="H1" s="100">
        <f>IF('名称入力'!B7="","",'名称入力'!B7)</f>
      </c>
      <c r="I1" s="101"/>
      <c r="J1" s="24"/>
    </row>
    <row r="2" spans="1:10" s="13" customFormat="1" ht="26.25" customHeight="1">
      <c r="A2" s="91"/>
      <c r="B2" s="92"/>
      <c r="C2" s="92"/>
      <c r="D2" s="92"/>
      <c r="E2" s="92"/>
      <c r="F2" s="93"/>
      <c r="G2" s="35" t="s">
        <v>3</v>
      </c>
      <c r="H2" s="96">
        <f>+IF('名称入力'!B5="","",'名称入力'!B5)</f>
      </c>
      <c r="I2" s="97"/>
      <c r="J2" s="24"/>
    </row>
    <row r="3" spans="1:9" s="13" customFormat="1" ht="26.25" customHeight="1">
      <c r="A3" s="80" t="s">
        <v>15</v>
      </c>
      <c r="B3" s="81"/>
      <c r="C3" s="82"/>
      <c r="D3" s="77">
        <f>+IF('名称入力'!B2="","",'名称入力'!B2)</f>
      </c>
      <c r="E3" s="77"/>
      <c r="F3" s="77"/>
      <c r="G3" s="31" t="s">
        <v>27</v>
      </c>
      <c r="H3" s="98">
        <f>+IF('名称入力'!B6="","",'名称入力'!B6)</f>
      </c>
      <c r="I3" s="99"/>
    </row>
    <row r="4" spans="1:9" s="13" customFormat="1" ht="26.25" customHeight="1">
      <c r="A4" s="74" t="s">
        <v>16</v>
      </c>
      <c r="B4" s="75"/>
      <c r="C4" s="76"/>
      <c r="D4" s="77">
        <f>+IF('名称入力'!B3="","",'名称入力'!B3)</f>
      </c>
      <c r="E4" s="77"/>
      <c r="F4" s="77"/>
      <c r="G4" s="30" t="s">
        <v>5</v>
      </c>
      <c r="H4" s="78">
        <f>+IF(I47=0,"",I47)</f>
      </c>
      <c r="I4" s="79"/>
    </row>
    <row r="5" spans="1:9" s="13" customFormat="1" ht="27.75" customHeight="1">
      <c r="A5" s="80" t="s">
        <v>2</v>
      </c>
      <c r="B5" s="81"/>
      <c r="C5" s="82"/>
      <c r="D5" s="32" t="s">
        <v>6</v>
      </c>
      <c r="E5" s="83">
        <f>+IF('名称入力'!C4="","",'名称入力'!C4)</f>
      </c>
      <c r="F5" s="83"/>
      <c r="G5" s="83"/>
      <c r="H5" s="83"/>
      <c r="I5" s="84"/>
    </row>
    <row r="6" spans="1:9" ht="21" customHeight="1">
      <c r="A6" s="85" t="s">
        <v>55</v>
      </c>
      <c r="B6" s="86"/>
      <c r="C6" s="86"/>
      <c r="D6" s="86"/>
      <c r="E6" s="86"/>
      <c r="F6" s="86"/>
      <c r="G6" s="86"/>
      <c r="H6" s="86"/>
      <c r="I6" s="87"/>
    </row>
    <row r="7" spans="1:9" ht="24" customHeight="1">
      <c r="A7" s="11"/>
      <c r="B7" s="10"/>
      <c r="C7" s="10"/>
      <c r="D7" s="10"/>
      <c r="E7" s="10"/>
      <c r="F7" s="10"/>
      <c r="G7" s="12" t="s">
        <v>18</v>
      </c>
      <c r="H7" s="102"/>
      <c r="I7" s="103"/>
    </row>
    <row r="8" spans="1:9" ht="17.25" customHeight="1">
      <c r="A8" s="62" t="s">
        <v>54</v>
      </c>
      <c r="B8" s="63"/>
      <c r="C8" s="63"/>
      <c r="D8" s="63"/>
      <c r="E8" s="66" t="s">
        <v>19</v>
      </c>
      <c r="F8" s="66"/>
      <c r="G8" s="68" t="s">
        <v>4</v>
      </c>
      <c r="H8" s="63">
        <f>+IF(H3="","",'名称入力'!B6)</f>
      </c>
      <c r="I8" s="70"/>
    </row>
    <row r="9" spans="1:9" ht="17.25" customHeight="1" thickBot="1">
      <c r="A9" s="64"/>
      <c r="B9" s="65"/>
      <c r="C9" s="65"/>
      <c r="D9" s="65"/>
      <c r="E9" s="67"/>
      <c r="F9" s="67"/>
      <c r="G9" s="69"/>
      <c r="H9" s="65"/>
      <c r="I9" s="71"/>
    </row>
    <row r="10" spans="1:9" ht="21.75" customHeight="1">
      <c r="A10" s="6"/>
      <c r="B10" s="7"/>
      <c r="C10" s="7"/>
      <c r="D10" s="18">
        <v>12</v>
      </c>
      <c r="E10" s="72" t="s">
        <v>26</v>
      </c>
      <c r="F10" s="72"/>
      <c r="G10" s="72"/>
      <c r="H10" s="72"/>
      <c r="I10" s="73"/>
    </row>
    <row r="11" spans="1:9" ht="23.25" customHeight="1">
      <c r="A11" s="47" t="s">
        <v>30</v>
      </c>
      <c r="B11" s="48"/>
      <c r="C11" s="53" t="s">
        <v>7</v>
      </c>
      <c r="D11" s="53"/>
      <c r="E11" s="53"/>
      <c r="F11" s="53" t="s">
        <v>17</v>
      </c>
      <c r="G11" s="53"/>
      <c r="H11" s="53"/>
      <c r="I11" s="54" t="s">
        <v>13</v>
      </c>
    </row>
    <row r="12" spans="1:9" s="2" customFormat="1" ht="17.25" customHeight="1">
      <c r="A12" s="49"/>
      <c r="B12" s="50"/>
      <c r="C12" s="57" t="s">
        <v>8</v>
      </c>
      <c r="D12" s="27" t="s">
        <v>9</v>
      </c>
      <c r="E12" s="57" t="s">
        <v>11</v>
      </c>
      <c r="F12" s="3" t="s">
        <v>20</v>
      </c>
      <c r="G12" s="53" t="s">
        <v>21</v>
      </c>
      <c r="H12" s="3" t="s">
        <v>22</v>
      </c>
      <c r="I12" s="55"/>
    </row>
    <row r="13" spans="1:9" s="2" customFormat="1" ht="17.25" customHeight="1">
      <c r="A13" s="51"/>
      <c r="B13" s="52"/>
      <c r="C13" s="57"/>
      <c r="D13" s="28" t="s">
        <v>10</v>
      </c>
      <c r="E13" s="57"/>
      <c r="F13" s="4" t="s">
        <v>23</v>
      </c>
      <c r="G13" s="53"/>
      <c r="H13" s="4" t="s">
        <v>12</v>
      </c>
      <c r="I13" s="55"/>
    </row>
    <row r="14" spans="1:9" s="2" customFormat="1" ht="24" customHeight="1">
      <c r="A14" s="58" t="s">
        <v>48</v>
      </c>
      <c r="B14" s="59"/>
      <c r="C14" s="5">
        <v>150</v>
      </c>
      <c r="D14" s="5">
        <v>130</v>
      </c>
      <c r="E14" s="5">
        <v>80</v>
      </c>
      <c r="F14" s="5">
        <v>80</v>
      </c>
      <c r="G14" s="5">
        <v>60</v>
      </c>
      <c r="H14" s="5">
        <v>20</v>
      </c>
      <c r="I14" s="56"/>
    </row>
    <row r="15" spans="1:9" ht="18" customHeight="1">
      <c r="A15" s="25">
        <f>+IF($D$10="","",$D$10)</f>
        <v>12</v>
      </c>
      <c r="B15" s="26">
        <v>1</v>
      </c>
      <c r="C15" s="19"/>
      <c r="D15" s="19"/>
      <c r="E15" s="19"/>
      <c r="F15" s="19"/>
      <c r="G15" s="19"/>
      <c r="H15" s="19"/>
      <c r="I15" s="8">
        <f>+C15*$C$14+D15*$D$14+E15*$E$14+F15*$F$14+G15*$G$14+H15*$H$14</f>
        <v>0</v>
      </c>
    </row>
    <row r="16" spans="1:9" ht="18" customHeight="1">
      <c r="A16" s="25">
        <f aca="true" t="shared" si="0" ref="A16:A45">+IF($D$10="","",$D$10)</f>
        <v>12</v>
      </c>
      <c r="B16" s="26">
        <v>2</v>
      </c>
      <c r="C16" s="19"/>
      <c r="D16" s="19"/>
      <c r="E16" s="19"/>
      <c r="F16" s="19"/>
      <c r="G16" s="19"/>
      <c r="H16" s="19"/>
      <c r="I16" s="8">
        <f aca="true" t="shared" si="1" ref="I16:I45">+C16*$C$14+D16*$D$14+E16*$E$14+F16*$F$14+G16*$G$14+H16*$H$14</f>
        <v>0</v>
      </c>
    </row>
    <row r="17" spans="1:9" ht="18" customHeight="1">
      <c r="A17" s="25">
        <f t="shared" si="0"/>
        <v>12</v>
      </c>
      <c r="B17" s="26">
        <v>3</v>
      </c>
      <c r="C17" s="19"/>
      <c r="D17" s="19"/>
      <c r="E17" s="19"/>
      <c r="F17" s="19"/>
      <c r="G17" s="19"/>
      <c r="H17" s="19"/>
      <c r="I17" s="8">
        <f t="shared" si="1"/>
        <v>0</v>
      </c>
    </row>
    <row r="18" spans="1:9" ht="18" customHeight="1">
      <c r="A18" s="25">
        <f t="shared" si="0"/>
        <v>12</v>
      </c>
      <c r="B18" s="26">
        <v>4</v>
      </c>
      <c r="C18" s="19"/>
      <c r="D18" s="19"/>
      <c r="E18" s="19"/>
      <c r="F18" s="19"/>
      <c r="G18" s="19"/>
      <c r="H18" s="19"/>
      <c r="I18" s="8">
        <f t="shared" si="1"/>
        <v>0</v>
      </c>
    </row>
    <row r="19" spans="1:9" ht="18" customHeight="1">
      <c r="A19" s="25">
        <f t="shared" si="0"/>
        <v>12</v>
      </c>
      <c r="B19" s="26">
        <v>5</v>
      </c>
      <c r="C19" s="19"/>
      <c r="D19" s="19"/>
      <c r="E19" s="19"/>
      <c r="F19" s="19"/>
      <c r="G19" s="19"/>
      <c r="H19" s="19"/>
      <c r="I19" s="8">
        <f t="shared" si="1"/>
        <v>0</v>
      </c>
    </row>
    <row r="20" spans="1:9" ht="18" customHeight="1">
      <c r="A20" s="25">
        <f t="shared" si="0"/>
        <v>12</v>
      </c>
      <c r="B20" s="26">
        <v>6</v>
      </c>
      <c r="C20" s="19"/>
      <c r="D20" s="19"/>
      <c r="E20" s="19"/>
      <c r="F20" s="19"/>
      <c r="G20" s="19"/>
      <c r="H20" s="19"/>
      <c r="I20" s="8">
        <f t="shared" si="1"/>
        <v>0</v>
      </c>
    </row>
    <row r="21" spans="1:9" ht="18" customHeight="1">
      <c r="A21" s="25">
        <f t="shared" si="0"/>
        <v>12</v>
      </c>
      <c r="B21" s="26">
        <v>7</v>
      </c>
      <c r="C21" s="19"/>
      <c r="D21" s="19"/>
      <c r="E21" s="19"/>
      <c r="F21" s="19"/>
      <c r="G21" s="19"/>
      <c r="H21" s="19"/>
      <c r="I21" s="8">
        <f t="shared" si="1"/>
        <v>0</v>
      </c>
    </row>
    <row r="22" spans="1:9" ht="18" customHeight="1">
      <c r="A22" s="25">
        <f t="shared" si="0"/>
        <v>12</v>
      </c>
      <c r="B22" s="26">
        <v>8</v>
      </c>
      <c r="C22" s="19"/>
      <c r="D22" s="19"/>
      <c r="E22" s="19"/>
      <c r="F22" s="19"/>
      <c r="G22" s="19"/>
      <c r="H22" s="19"/>
      <c r="I22" s="8">
        <f t="shared" si="1"/>
        <v>0</v>
      </c>
    </row>
    <row r="23" spans="1:9" ht="18" customHeight="1">
      <c r="A23" s="25">
        <f t="shared" si="0"/>
        <v>12</v>
      </c>
      <c r="B23" s="26">
        <v>9</v>
      </c>
      <c r="C23" s="19"/>
      <c r="D23" s="19"/>
      <c r="E23" s="19"/>
      <c r="F23" s="19"/>
      <c r="G23" s="19"/>
      <c r="H23" s="19"/>
      <c r="I23" s="8">
        <f t="shared" si="1"/>
        <v>0</v>
      </c>
    </row>
    <row r="24" spans="1:9" ht="18" customHeight="1">
      <c r="A24" s="25">
        <f t="shared" si="0"/>
        <v>12</v>
      </c>
      <c r="B24" s="26">
        <v>10</v>
      </c>
      <c r="C24" s="19"/>
      <c r="D24" s="19"/>
      <c r="E24" s="19"/>
      <c r="F24" s="19"/>
      <c r="G24" s="19"/>
      <c r="H24" s="19"/>
      <c r="I24" s="8">
        <f t="shared" si="1"/>
        <v>0</v>
      </c>
    </row>
    <row r="25" spans="1:9" ht="18" customHeight="1">
      <c r="A25" s="25">
        <f t="shared" si="0"/>
        <v>12</v>
      </c>
      <c r="B25" s="26">
        <v>11</v>
      </c>
      <c r="C25" s="19"/>
      <c r="D25" s="19"/>
      <c r="E25" s="19"/>
      <c r="F25" s="19"/>
      <c r="G25" s="19"/>
      <c r="H25" s="19"/>
      <c r="I25" s="8">
        <f t="shared" si="1"/>
        <v>0</v>
      </c>
    </row>
    <row r="26" spans="1:9" ht="18" customHeight="1">
      <c r="A26" s="25">
        <f t="shared" si="0"/>
        <v>12</v>
      </c>
      <c r="B26" s="26">
        <v>12</v>
      </c>
      <c r="C26" s="19"/>
      <c r="D26" s="19"/>
      <c r="E26" s="19"/>
      <c r="F26" s="19"/>
      <c r="G26" s="19"/>
      <c r="H26" s="19"/>
      <c r="I26" s="8">
        <f t="shared" si="1"/>
        <v>0</v>
      </c>
    </row>
    <row r="27" spans="1:9" ht="18" customHeight="1">
      <c r="A27" s="25">
        <f t="shared" si="0"/>
        <v>12</v>
      </c>
      <c r="B27" s="26">
        <v>13</v>
      </c>
      <c r="C27" s="19"/>
      <c r="D27" s="19"/>
      <c r="E27" s="19"/>
      <c r="F27" s="19"/>
      <c r="G27" s="19"/>
      <c r="H27" s="19"/>
      <c r="I27" s="8">
        <f t="shared" si="1"/>
        <v>0</v>
      </c>
    </row>
    <row r="28" spans="1:9" ht="18" customHeight="1">
      <c r="A28" s="25">
        <f t="shared" si="0"/>
        <v>12</v>
      </c>
      <c r="B28" s="26">
        <v>14</v>
      </c>
      <c r="C28" s="19"/>
      <c r="D28" s="19"/>
      <c r="E28" s="19"/>
      <c r="F28" s="19"/>
      <c r="G28" s="19"/>
      <c r="H28" s="19"/>
      <c r="I28" s="8">
        <f t="shared" si="1"/>
        <v>0</v>
      </c>
    </row>
    <row r="29" spans="1:9" ht="18" customHeight="1">
      <c r="A29" s="25">
        <f t="shared" si="0"/>
        <v>12</v>
      </c>
      <c r="B29" s="26">
        <v>15</v>
      </c>
      <c r="C29" s="19"/>
      <c r="D29" s="19"/>
      <c r="E29" s="19"/>
      <c r="F29" s="19"/>
      <c r="G29" s="19"/>
      <c r="H29" s="19"/>
      <c r="I29" s="8">
        <f t="shared" si="1"/>
        <v>0</v>
      </c>
    </row>
    <row r="30" spans="1:9" ht="18" customHeight="1">
      <c r="A30" s="25">
        <f t="shared" si="0"/>
        <v>12</v>
      </c>
      <c r="B30" s="26">
        <v>16</v>
      </c>
      <c r="C30" s="19"/>
      <c r="D30" s="19"/>
      <c r="E30" s="19"/>
      <c r="F30" s="19"/>
      <c r="G30" s="19"/>
      <c r="H30" s="19"/>
      <c r="I30" s="8">
        <f t="shared" si="1"/>
        <v>0</v>
      </c>
    </row>
    <row r="31" spans="1:9" ht="18" customHeight="1">
      <c r="A31" s="25">
        <f t="shared" si="0"/>
        <v>12</v>
      </c>
      <c r="B31" s="26">
        <v>17</v>
      </c>
      <c r="C31" s="19"/>
      <c r="D31" s="19"/>
      <c r="E31" s="19"/>
      <c r="F31" s="19"/>
      <c r="G31" s="19"/>
      <c r="H31" s="19"/>
      <c r="I31" s="8">
        <f t="shared" si="1"/>
        <v>0</v>
      </c>
    </row>
    <row r="32" spans="1:9" ht="18" customHeight="1">
      <c r="A32" s="25">
        <f t="shared" si="0"/>
        <v>12</v>
      </c>
      <c r="B32" s="26">
        <v>18</v>
      </c>
      <c r="C32" s="19"/>
      <c r="D32" s="19"/>
      <c r="E32" s="19"/>
      <c r="F32" s="19"/>
      <c r="G32" s="19"/>
      <c r="H32" s="19"/>
      <c r="I32" s="8">
        <f t="shared" si="1"/>
        <v>0</v>
      </c>
    </row>
    <row r="33" spans="1:9" ht="18" customHeight="1">
      <c r="A33" s="25">
        <f t="shared" si="0"/>
        <v>12</v>
      </c>
      <c r="B33" s="26">
        <v>19</v>
      </c>
      <c r="C33" s="19"/>
      <c r="D33" s="19"/>
      <c r="E33" s="19"/>
      <c r="F33" s="19"/>
      <c r="G33" s="19"/>
      <c r="H33" s="19"/>
      <c r="I33" s="8">
        <f t="shared" si="1"/>
        <v>0</v>
      </c>
    </row>
    <row r="34" spans="1:9" ht="18" customHeight="1">
      <c r="A34" s="25">
        <f t="shared" si="0"/>
        <v>12</v>
      </c>
      <c r="B34" s="26">
        <v>20</v>
      </c>
      <c r="C34" s="19"/>
      <c r="D34" s="19"/>
      <c r="E34" s="19"/>
      <c r="F34" s="19"/>
      <c r="G34" s="19"/>
      <c r="H34" s="19"/>
      <c r="I34" s="8">
        <f t="shared" si="1"/>
        <v>0</v>
      </c>
    </row>
    <row r="35" spans="1:9" ht="18" customHeight="1">
      <c r="A35" s="25">
        <f t="shared" si="0"/>
        <v>12</v>
      </c>
      <c r="B35" s="26">
        <v>21</v>
      </c>
      <c r="C35" s="19"/>
      <c r="D35" s="19"/>
      <c r="E35" s="19"/>
      <c r="F35" s="19"/>
      <c r="G35" s="19"/>
      <c r="H35" s="19"/>
      <c r="I35" s="8">
        <f t="shared" si="1"/>
        <v>0</v>
      </c>
    </row>
    <row r="36" spans="1:9" ht="18" customHeight="1">
      <c r="A36" s="25">
        <f t="shared" si="0"/>
        <v>12</v>
      </c>
      <c r="B36" s="26">
        <v>22</v>
      </c>
      <c r="C36" s="19"/>
      <c r="D36" s="19"/>
      <c r="E36" s="19"/>
      <c r="F36" s="19"/>
      <c r="G36" s="19"/>
      <c r="H36" s="19"/>
      <c r="I36" s="8">
        <f t="shared" si="1"/>
        <v>0</v>
      </c>
    </row>
    <row r="37" spans="1:9" ht="18" customHeight="1">
      <c r="A37" s="25">
        <f t="shared" si="0"/>
        <v>12</v>
      </c>
      <c r="B37" s="26">
        <v>23</v>
      </c>
      <c r="C37" s="19"/>
      <c r="D37" s="19"/>
      <c r="E37" s="19"/>
      <c r="F37" s="19"/>
      <c r="G37" s="19"/>
      <c r="H37" s="19"/>
      <c r="I37" s="8">
        <f t="shared" si="1"/>
        <v>0</v>
      </c>
    </row>
    <row r="38" spans="1:9" ht="18" customHeight="1">
      <c r="A38" s="25">
        <f t="shared" si="0"/>
        <v>12</v>
      </c>
      <c r="B38" s="26">
        <v>24</v>
      </c>
      <c r="C38" s="19"/>
      <c r="D38" s="19"/>
      <c r="E38" s="19"/>
      <c r="F38" s="19"/>
      <c r="G38" s="19"/>
      <c r="H38" s="19"/>
      <c r="I38" s="8">
        <f t="shared" si="1"/>
        <v>0</v>
      </c>
    </row>
    <row r="39" spans="1:9" ht="18" customHeight="1">
      <c r="A39" s="25">
        <f t="shared" si="0"/>
        <v>12</v>
      </c>
      <c r="B39" s="26">
        <v>25</v>
      </c>
      <c r="C39" s="19"/>
      <c r="D39" s="19"/>
      <c r="E39" s="19"/>
      <c r="F39" s="19"/>
      <c r="G39" s="19"/>
      <c r="H39" s="19"/>
      <c r="I39" s="8">
        <f t="shared" si="1"/>
        <v>0</v>
      </c>
    </row>
    <row r="40" spans="1:9" ht="18" customHeight="1">
      <c r="A40" s="25">
        <f t="shared" si="0"/>
        <v>12</v>
      </c>
      <c r="B40" s="26">
        <v>26</v>
      </c>
      <c r="C40" s="19"/>
      <c r="D40" s="19"/>
      <c r="E40" s="19"/>
      <c r="F40" s="19"/>
      <c r="G40" s="19"/>
      <c r="H40" s="19"/>
      <c r="I40" s="8">
        <f t="shared" si="1"/>
        <v>0</v>
      </c>
    </row>
    <row r="41" spans="1:9" ht="18" customHeight="1">
      <c r="A41" s="25">
        <f t="shared" si="0"/>
        <v>12</v>
      </c>
      <c r="B41" s="26">
        <v>27</v>
      </c>
      <c r="C41" s="19"/>
      <c r="D41" s="19"/>
      <c r="E41" s="19"/>
      <c r="F41" s="19"/>
      <c r="G41" s="19"/>
      <c r="H41" s="19"/>
      <c r="I41" s="8">
        <f t="shared" si="1"/>
        <v>0</v>
      </c>
    </row>
    <row r="42" spans="1:9" ht="18" customHeight="1">
      <c r="A42" s="25">
        <f t="shared" si="0"/>
        <v>12</v>
      </c>
      <c r="B42" s="26">
        <v>28</v>
      </c>
      <c r="C42" s="19"/>
      <c r="D42" s="19"/>
      <c r="E42" s="19"/>
      <c r="F42" s="19"/>
      <c r="G42" s="19"/>
      <c r="H42" s="19"/>
      <c r="I42" s="8">
        <f t="shared" si="1"/>
        <v>0</v>
      </c>
    </row>
    <row r="43" spans="1:9" ht="18" customHeight="1">
      <c r="A43" s="25">
        <f t="shared" si="0"/>
        <v>12</v>
      </c>
      <c r="B43" s="26">
        <v>29</v>
      </c>
      <c r="C43" s="19"/>
      <c r="D43" s="19"/>
      <c r="E43" s="19"/>
      <c r="F43" s="19"/>
      <c r="G43" s="19"/>
      <c r="H43" s="19"/>
      <c r="I43" s="8">
        <f t="shared" si="1"/>
        <v>0</v>
      </c>
    </row>
    <row r="44" spans="1:9" ht="18" customHeight="1">
      <c r="A44" s="25">
        <f t="shared" si="0"/>
        <v>12</v>
      </c>
      <c r="B44" s="26">
        <v>30</v>
      </c>
      <c r="C44" s="19"/>
      <c r="D44" s="19"/>
      <c r="E44" s="19"/>
      <c r="F44" s="19"/>
      <c r="G44" s="19"/>
      <c r="H44" s="19"/>
      <c r="I44" s="8">
        <f t="shared" si="1"/>
        <v>0</v>
      </c>
    </row>
    <row r="45" spans="1:9" ht="18" customHeight="1">
      <c r="A45" s="25">
        <f t="shared" si="0"/>
        <v>12</v>
      </c>
      <c r="B45" s="26">
        <v>31</v>
      </c>
      <c r="C45" s="19"/>
      <c r="D45" s="19"/>
      <c r="E45" s="19"/>
      <c r="F45" s="19"/>
      <c r="G45" s="19"/>
      <c r="H45" s="19"/>
      <c r="I45" s="8">
        <f t="shared" si="1"/>
        <v>0</v>
      </c>
    </row>
    <row r="46" spans="1:9" ht="24" customHeight="1">
      <c r="A46" s="43" t="s">
        <v>14</v>
      </c>
      <c r="B46" s="44"/>
      <c r="C46" s="14">
        <f aca="true" t="shared" si="2" ref="C46:H46">SUM(C15:C45)</f>
        <v>0</v>
      </c>
      <c r="D46" s="14">
        <f t="shared" si="2"/>
        <v>0</v>
      </c>
      <c r="E46" s="14">
        <f t="shared" si="2"/>
        <v>0</v>
      </c>
      <c r="F46" s="14">
        <f t="shared" si="2"/>
        <v>0</v>
      </c>
      <c r="G46" s="14">
        <f t="shared" si="2"/>
        <v>0</v>
      </c>
      <c r="H46" s="14">
        <f t="shared" si="2"/>
        <v>0</v>
      </c>
      <c r="I46" s="15">
        <f>SUM(C46:H46)</f>
        <v>0</v>
      </c>
    </row>
    <row r="47" spans="1:9" ht="24" customHeight="1" thickBot="1">
      <c r="A47" s="45"/>
      <c r="B47" s="46"/>
      <c r="C47" s="16">
        <f aca="true" t="shared" si="3" ref="C47:H47">+C46*C14</f>
        <v>0</v>
      </c>
      <c r="D47" s="16">
        <f t="shared" si="3"/>
        <v>0</v>
      </c>
      <c r="E47" s="16">
        <f t="shared" si="3"/>
        <v>0</v>
      </c>
      <c r="F47" s="16">
        <f t="shared" si="3"/>
        <v>0</v>
      </c>
      <c r="G47" s="16">
        <f t="shared" si="3"/>
        <v>0</v>
      </c>
      <c r="H47" s="16">
        <f t="shared" si="3"/>
        <v>0</v>
      </c>
      <c r="I47" s="17">
        <f>SUM(C47:H47)</f>
        <v>0</v>
      </c>
    </row>
  </sheetData>
  <sheetProtection/>
  <mergeCells count="27">
    <mergeCell ref="A1:F2"/>
    <mergeCell ref="H1:I1"/>
    <mergeCell ref="H2:I2"/>
    <mergeCell ref="A3:C3"/>
    <mergeCell ref="D3:F3"/>
    <mergeCell ref="H3:I3"/>
    <mergeCell ref="A4:C4"/>
    <mergeCell ref="D4:F4"/>
    <mergeCell ref="H4:I4"/>
    <mergeCell ref="A5:C5"/>
    <mergeCell ref="E5:I5"/>
    <mergeCell ref="A6:I6"/>
    <mergeCell ref="H7:I7"/>
    <mergeCell ref="A8:D9"/>
    <mergeCell ref="E8:F9"/>
    <mergeCell ref="G8:G9"/>
    <mergeCell ref="H8:I9"/>
    <mergeCell ref="E10:I10"/>
    <mergeCell ref="A46:B47"/>
    <mergeCell ref="A11:B13"/>
    <mergeCell ref="C11:E11"/>
    <mergeCell ref="F11:H11"/>
    <mergeCell ref="I11:I14"/>
    <mergeCell ref="C12:C13"/>
    <mergeCell ref="E12:E13"/>
    <mergeCell ref="G12:G13"/>
    <mergeCell ref="A14:B14"/>
  </mergeCells>
  <printOptions horizontalCentered="1" verticalCentered="1"/>
  <pageMargins left="0.7874015748031497" right="0.31496062992125984" top="0.31496062992125984" bottom="0.31496062992125984" header="0.5118110236220472" footer="0.5118110236220472"/>
  <pageSetup horizontalDpi="600" verticalDpi="600" orientation="portrait" paperSize="9" scale="95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8"/>
  </sheetPr>
  <dimension ref="A1:J47"/>
  <sheetViews>
    <sheetView view="pageLayout" workbookViewId="0" topLeftCell="A1">
      <selection activeCell="A6" sqref="A6:I6"/>
    </sheetView>
  </sheetViews>
  <sheetFormatPr defaultColWidth="9.00390625" defaultRowHeight="21.75" customHeight="1"/>
  <cols>
    <col min="1" max="2" width="4.50390625" style="1" customWidth="1"/>
    <col min="3" max="8" width="11.25390625" style="1" customWidth="1"/>
    <col min="9" max="9" width="21.375" style="1" customWidth="1"/>
    <col min="10" max="16384" width="9.00390625" style="1" customWidth="1"/>
  </cols>
  <sheetData>
    <row r="1" spans="1:10" s="13" customFormat="1" ht="26.25" customHeight="1">
      <c r="A1" s="88" t="s">
        <v>0</v>
      </c>
      <c r="B1" s="89"/>
      <c r="C1" s="89"/>
      <c r="D1" s="89"/>
      <c r="E1" s="89"/>
      <c r="F1" s="90"/>
      <c r="G1" s="36" t="s">
        <v>53</v>
      </c>
      <c r="H1" s="100">
        <f>IF('名称入力'!B7="","",'名称入力'!B7)</f>
      </c>
      <c r="I1" s="101"/>
      <c r="J1" s="24"/>
    </row>
    <row r="2" spans="1:10" s="13" customFormat="1" ht="26.25" customHeight="1">
      <c r="A2" s="91"/>
      <c r="B2" s="92"/>
      <c r="C2" s="92"/>
      <c r="D2" s="92"/>
      <c r="E2" s="92"/>
      <c r="F2" s="93"/>
      <c r="G2" s="35" t="s">
        <v>3</v>
      </c>
      <c r="H2" s="96">
        <f>+IF('名称入力'!B5="","",'名称入力'!B5)</f>
      </c>
      <c r="I2" s="97"/>
      <c r="J2" s="24"/>
    </row>
    <row r="3" spans="1:9" s="13" customFormat="1" ht="26.25" customHeight="1">
      <c r="A3" s="80" t="s">
        <v>15</v>
      </c>
      <c r="B3" s="81"/>
      <c r="C3" s="82"/>
      <c r="D3" s="77">
        <f>+IF('名称入力'!B2="","",'名称入力'!B2)</f>
      </c>
      <c r="E3" s="77"/>
      <c r="F3" s="77"/>
      <c r="G3" s="31" t="s">
        <v>27</v>
      </c>
      <c r="H3" s="98">
        <f>+IF('名称入力'!B6="","",'名称入力'!B6)</f>
      </c>
      <c r="I3" s="99"/>
    </row>
    <row r="4" spans="1:9" s="13" customFormat="1" ht="26.25" customHeight="1">
      <c r="A4" s="74" t="s">
        <v>16</v>
      </c>
      <c r="B4" s="75"/>
      <c r="C4" s="76"/>
      <c r="D4" s="77">
        <f>+IF('名称入力'!B3="","",'名称入力'!B3)</f>
      </c>
      <c r="E4" s="77"/>
      <c r="F4" s="77"/>
      <c r="G4" s="30" t="s">
        <v>5</v>
      </c>
      <c r="H4" s="78">
        <f>+IF(I47=0,"",I47)</f>
      </c>
      <c r="I4" s="79"/>
    </row>
    <row r="5" spans="1:9" s="13" customFormat="1" ht="27.75" customHeight="1">
      <c r="A5" s="80" t="s">
        <v>2</v>
      </c>
      <c r="B5" s="81"/>
      <c r="C5" s="82"/>
      <c r="D5" s="32" t="s">
        <v>6</v>
      </c>
      <c r="E5" s="83">
        <f>+IF('名称入力'!C4="","",'名称入力'!C4)</f>
      </c>
      <c r="F5" s="83"/>
      <c r="G5" s="83"/>
      <c r="H5" s="83"/>
      <c r="I5" s="84"/>
    </row>
    <row r="6" spans="1:9" ht="21" customHeight="1">
      <c r="A6" s="85" t="s">
        <v>55</v>
      </c>
      <c r="B6" s="86"/>
      <c r="C6" s="86"/>
      <c r="D6" s="86"/>
      <c r="E6" s="86"/>
      <c r="F6" s="86"/>
      <c r="G6" s="86"/>
      <c r="H6" s="86"/>
      <c r="I6" s="87"/>
    </row>
    <row r="7" spans="1:9" ht="24" customHeight="1">
      <c r="A7" s="11"/>
      <c r="B7" s="10"/>
      <c r="C7" s="10"/>
      <c r="D7" s="10"/>
      <c r="E7" s="10"/>
      <c r="F7" s="10"/>
      <c r="G7" s="12" t="s">
        <v>18</v>
      </c>
      <c r="H7" s="60"/>
      <c r="I7" s="61"/>
    </row>
    <row r="8" spans="1:9" ht="17.25" customHeight="1">
      <c r="A8" s="62" t="s">
        <v>54</v>
      </c>
      <c r="B8" s="63"/>
      <c r="C8" s="63"/>
      <c r="D8" s="63"/>
      <c r="E8" s="66" t="s">
        <v>19</v>
      </c>
      <c r="F8" s="66"/>
      <c r="G8" s="68" t="s">
        <v>4</v>
      </c>
      <c r="H8" s="63">
        <f>+IF(H3="","",'名称入力'!B6)</f>
      </c>
      <c r="I8" s="70"/>
    </row>
    <row r="9" spans="1:9" ht="17.25" customHeight="1" thickBot="1">
      <c r="A9" s="64"/>
      <c r="B9" s="65"/>
      <c r="C9" s="65"/>
      <c r="D9" s="65"/>
      <c r="E9" s="67"/>
      <c r="F9" s="67"/>
      <c r="G9" s="69"/>
      <c r="H9" s="65"/>
      <c r="I9" s="71"/>
    </row>
    <row r="10" spans="1:9" ht="21.75" customHeight="1">
      <c r="A10" s="6"/>
      <c r="B10" s="7"/>
      <c r="C10" s="7"/>
      <c r="D10" s="18">
        <v>1</v>
      </c>
      <c r="E10" s="72" t="s">
        <v>26</v>
      </c>
      <c r="F10" s="72"/>
      <c r="G10" s="72"/>
      <c r="H10" s="72"/>
      <c r="I10" s="73"/>
    </row>
    <row r="11" spans="1:9" ht="23.25" customHeight="1">
      <c r="A11" s="47" t="s">
        <v>30</v>
      </c>
      <c r="B11" s="48"/>
      <c r="C11" s="53" t="s">
        <v>7</v>
      </c>
      <c r="D11" s="53"/>
      <c r="E11" s="53"/>
      <c r="F11" s="53" t="s">
        <v>17</v>
      </c>
      <c r="G11" s="53"/>
      <c r="H11" s="53"/>
      <c r="I11" s="54" t="s">
        <v>13</v>
      </c>
    </row>
    <row r="12" spans="1:9" s="2" customFormat="1" ht="17.25" customHeight="1">
      <c r="A12" s="49"/>
      <c r="B12" s="50"/>
      <c r="C12" s="57" t="s">
        <v>8</v>
      </c>
      <c r="D12" s="27" t="s">
        <v>9</v>
      </c>
      <c r="E12" s="57" t="s">
        <v>11</v>
      </c>
      <c r="F12" s="3" t="s">
        <v>20</v>
      </c>
      <c r="G12" s="53" t="s">
        <v>21</v>
      </c>
      <c r="H12" s="3" t="s">
        <v>22</v>
      </c>
      <c r="I12" s="55"/>
    </row>
    <row r="13" spans="1:9" s="2" customFormat="1" ht="17.25" customHeight="1">
      <c r="A13" s="51"/>
      <c r="B13" s="52"/>
      <c r="C13" s="57"/>
      <c r="D13" s="28" t="s">
        <v>10</v>
      </c>
      <c r="E13" s="57"/>
      <c r="F13" s="4" t="s">
        <v>23</v>
      </c>
      <c r="G13" s="53"/>
      <c r="H13" s="4" t="s">
        <v>12</v>
      </c>
      <c r="I13" s="55"/>
    </row>
    <row r="14" spans="1:9" s="2" customFormat="1" ht="24" customHeight="1">
      <c r="A14" s="58" t="s">
        <v>48</v>
      </c>
      <c r="B14" s="59"/>
      <c r="C14" s="5">
        <v>150</v>
      </c>
      <c r="D14" s="5">
        <v>130</v>
      </c>
      <c r="E14" s="5">
        <v>80</v>
      </c>
      <c r="F14" s="5">
        <v>80</v>
      </c>
      <c r="G14" s="5">
        <v>60</v>
      </c>
      <c r="H14" s="5">
        <v>20</v>
      </c>
      <c r="I14" s="56"/>
    </row>
    <row r="15" spans="1:9" ht="18" customHeight="1">
      <c r="A15" s="25">
        <f>+IF($D$10="","",$D$10)</f>
        <v>1</v>
      </c>
      <c r="B15" s="26">
        <v>1</v>
      </c>
      <c r="C15" s="19"/>
      <c r="D15" s="19"/>
      <c r="E15" s="19"/>
      <c r="F15" s="19"/>
      <c r="G15" s="19"/>
      <c r="H15" s="19"/>
      <c r="I15" s="8">
        <f>+C15*$C$14+D15*$D$14+E15*$E$14+F15*$F$14+G15*$G$14+H15*$H$14</f>
        <v>0</v>
      </c>
    </row>
    <row r="16" spans="1:9" ht="18" customHeight="1">
      <c r="A16" s="25">
        <f aca="true" t="shared" si="0" ref="A16:A45">+IF($D$10="","",$D$10)</f>
        <v>1</v>
      </c>
      <c r="B16" s="26">
        <v>2</v>
      </c>
      <c r="C16" s="19"/>
      <c r="D16" s="19"/>
      <c r="E16" s="19"/>
      <c r="F16" s="19"/>
      <c r="G16" s="19"/>
      <c r="H16" s="19"/>
      <c r="I16" s="8">
        <f aca="true" t="shared" si="1" ref="I16:I45">+C16*$C$14+D16*$D$14+E16*$E$14+F16*$F$14+G16*$G$14+H16*$H$14</f>
        <v>0</v>
      </c>
    </row>
    <row r="17" spans="1:9" ht="18" customHeight="1">
      <c r="A17" s="25">
        <f t="shared" si="0"/>
        <v>1</v>
      </c>
      <c r="B17" s="26">
        <v>3</v>
      </c>
      <c r="C17" s="19"/>
      <c r="D17" s="19"/>
      <c r="E17" s="19"/>
      <c r="F17" s="19"/>
      <c r="G17" s="19"/>
      <c r="H17" s="19"/>
      <c r="I17" s="8">
        <f t="shared" si="1"/>
        <v>0</v>
      </c>
    </row>
    <row r="18" spans="1:9" ht="18" customHeight="1">
      <c r="A18" s="25">
        <f t="shared" si="0"/>
        <v>1</v>
      </c>
      <c r="B18" s="26">
        <v>4</v>
      </c>
      <c r="C18" s="19"/>
      <c r="D18" s="19"/>
      <c r="E18" s="19"/>
      <c r="F18" s="19"/>
      <c r="G18" s="19"/>
      <c r="H18" s="19"/>
      <c r="I18" s="8">
        <f t="shared" si="1"/>
        <v>0</v>
      </c>
    </row>
    <row r="19" spans="1:9" ht="18" customHeight="1">
      <c r="A19" s="25">
        <f t="shared" si="0"/>
        <v>1</v>
      </c>
      <c r="B19" s="26">
        <v>5</v>
      </c>
      <c r="C19" s="19"/>
      <c r="D19" s="19"/>
      <c r="E19" s="19"/>
      <c r="F19" s="19"/>
      <c r="G19" s="19"/>
      <c r="H19" s="19"/>
      <c r="I19" s="8">
        <f t="shared" si="1"/>
        <v>0</v>
      </c>
    </row>
    <row r="20" spans="1:9" ht="18" customHeight="1">
      <c r="A20" s="25">
        <f t="shared" si="0"/>
        <v>1</v>
      </c>
      <c r="B20" s="26">
        <v>6</v>
      </c>
      <c r="C20" s="19"/>
      <c r="D20" s="19"/>
      <c r="E20" s="19"/>
      <c r="F20" s="19"/>
      <c r="G20" s="19"/>
      <c r="H20" s="19"/>
      <c r="I20" s="8">
        <f t="shared" si="1"/>
        <v>0</v>
      </c>
    </row>
    <row r="21" spans="1:9" ht="18" customHeight="1">
      <c r="A21" s="25">
        <f t="shared" si="0"/>
        <v>1</v>
      </c>
      <c r="B21" s="26">
        <v>7</v>
      </c>
      <c r="C21" s="19"/>
      <c r="D21" s="19"/>
      <c r="E21" s="19"/>
      <c r="F21" s="19"/>
      <c r="G21" s="19"/>
      <c r="H21" s="19"/>
      <c r="I21" s="8">
        <f t="shared" si="1"/>
        <v>0</v>
      </c>
    </row>
    <row r="22" spans="1:9" ht="18" customHeight="1">
      <c r="A22" s="25">
        <f t="shared" si="0"/>
        <v>1</v>
      </c>
      <c r="B22" s="26">
        <v>8</v>
      </c>
      <c r="C22" s="19"/>
      <c r="D22" s="19"/>
      <c r="E22" s="19"/>
      <c r="F22" s="19"/>
      <c r="G22" s="19"/>
      <c r="H22" s="19"/>
      <c r="I22" s="8">
        <f t="shared" si="1"/>
        <v>0</v>
      </c>
    </row>
    <row r="23" spans="1:9" ht="18" customHeight="1">
      <c r="A23" s="25">
        <f t="shared" si="0"/>
        <v>1</v>
      </c>
      <c r="B23" s="26">
        <v>9</v>
      </c>
      <c r="C23" s="19"/>
      <c r="D23" s="19"/>
      <c r="E23" s="19"/>
      <c r="F23" s="19"/>
      <c r="G23" s="19"/>
      <c r="H23" s="19"/>
      <c r="I23" s="8">
        <f t="shared" si="1"/>
        <v>0</v>
      </c>
    </row>
    <row r="24" spans="1:9" ht="18" customHeight="1">
      <c r="A24" s="25">
        <f t="shared" si="0"/>
        <v>1</v>
      </c>
      <c r="B24" s="26">
        <v>10</v>
      </c>
      <c r="C24" s="19"/>
      <c r="D24" s="19"/>
      <c r="E24" s="19"/>
      <c r="F24" s="19"/>
      <c r="G24" s="19"/>
      <c r="H24" s="19"/>
      <c r="I24" s="8">
        <f t="shared" si="1"/>
        <v>0</v>
      </c>
    </row>
    <row r="25" spans="1:9" ht="18" customHeight="1">
      <c r="A25" s="25">
        <f t="shared" si="0"/>
        <v>1</v>
      </c>
      <c r="B25" s="26">
        <v>11</v>
      </c>
      <c r="C25" s="19"/>
      <c r="D25" s="19"/>
      <c r="E25" s="19"/>
      <c r="F25" s="19"/>
      <c r="G25" s="19"/>
      <c r="H25" s="19"/>
      <c r="I25" s="8">
        <f t="shared" si="1"/>
        <v>0</v>
      </c>
    </row>
    <row r="26" spans="1:9" ht="18" customHeight="1">
      <c r="A26" s="25">
        <f t="shared" si="0"/>
        <v>1</v>
      </c>
      <c r="B26" s="26">
        <v>12</v>
      </c>
      <c r="C26" s="19"/>
      <c r="D26" s="19"/>
      <c r="E26" s="19"/>
      <c r="F26" s="19"/>
      <c r="G26" s="19"/>
      <c r="H26" s="19"/>
      <c r="I26" s="8">
        <f t="shared" si="1"/>
        <v>0</v>
      </c>
    </row>
    <row r="27" spans="1:9" ht="18" customHeight="1">
      <c r="A27" s="25">
        <f t="shared" si="0"/>
        <v>1</v>
      </c>
      <c r="B27" s="26">
        <v>13</v>
      </c>
      <c r="C27" s="19"/>
      <c r="D27" s="19"/>
      <c r="E27" s="19"/>
      <c r="F27" s="19"/>
      <c r="G27" s="19"/>
      <c r="H27" s="19"/>
      <c r="I27" s="8">
        <f t="shared" si="1"/>
        <v>0</v>
      </c>
    </row>
    <row r="28" spans="1:9" ht="18" customHeight="1">
      <c r="A28" s="25">
        <f t="shared" si="0"/>
        <v>1</v>
      </c>
      <c r="B28" s="26">
        <v>14</v>
      </c>
      <c r="C28" s="19"/>
      <c r="D28" s="19"/>
      <c r="E28" s="19"/>
      <c r="F28" s="19"/>
      <c r="G28" s="19"/>
      <c r="H28" s="19"/>
      <c r="I28" s="8">
        <f t="shared" si="1"/>
        <v>0</v>
      </c>
    </row>
    <row r="29" spans="1:9" ht="18" customHeight="1">
      <c r="A29" s="25">
        <f t="shared" si="0"/>
        <v>1</v>
      </c>
      <c r="B29" s="26">
        <v>15</v>
      </c>
      <c r="C29" s="19"/>
      <c r="D29" s="19"/>
      <c r="E29" s="19"/>
      <c r="F29" s="19"/>
      <c r="G29" s="19"/>
      <c r="H29" s="19"/>
      <c r="I29" s="8">
        <f t="shared" si="1"/>
        <v>0</v>
      </c>
    </row>
    <row r="30" spans="1:9" ht="18" customHeight="1">
      <c r="A30" s="25">
        <f t="shared" si="0"/>
        <v>1</v>
      </c>
      <c r="B30" s="26">
        <v>16</v>
      </c>
      <c r="C30" s="19"/>
      <c r="D30" s="19"/>
      <c r="E30" s="19"/>
      <c r="F30" s="19"/>
      <c r="G30" s="19"/>
      <c r="H30" s="19"/>
      <c r="I30" s="8">
        <f t="shared" si="1"/>
        <v>0</v>
      </c>
    </row>
    <row r="31" spans="1:9" ht="18" customHeight="1">
      <c r="A31" s="25">
        <f t="shared" si="0"/>
        <v>1</v>
      </c>
      <c r="B31" s="26">
        <v>17</v>
      </c>
      <c r="C31" s="19"/>
      <c r="D31" s="19"/>
      <c r="E31" s="19"/>
      <c r="F31" s="19"/>
      <c r="G31" s="19"/>
      <c r="H31" s="19"/>
      <c r="I31" s="8">
        <f t="shared" si="1"/>
        <v>0</v>
      </c>
    </row>
    <row r="32" spans="1:9" ht="18" customHeight="1">
      <c r="A32" s="25">
        <f t="shared" si="0"/>
        <v>1</v>
      </c>
      <c r="B32" s="26">
        <v>18</v>
      </c>
      <c r="C32" s="19"/>
      <c r="D32" s="19"/>
      <c r="E32" s="19"/>
      <c r="F32" s="19"/>
      <c r="G32" s="19"/>
      <c r="H32" s="19"/>
      <c r="I32" s="8">
        <f t="shared" si="1"/>
        <v>0</v>
      </c>
    </row>
    <row r="33" spans="1:9" ht="18" customHeight="1">
      <c r="A33" s="25">
        <f t="shared" si="0"/>
        <v>1</v>
      </c>
      <c r="B33" s="26">
        <v>19</v>
      </c>
      <c r="C33" s="19"/>
      <c r="D33" s="19"/>
      <c r="E33" s="19"/>
      <c r="F33" s="19"/>
      <c r="G33" s="19"/>
      <c r="H33" s="19"/>
      <c r="I33" s="8">
        <f t="shared" si="1"/>
        <v>0</v>
      </c>
    </row>
    <row r="34" spans="1:9" ht="18" customHeight="1">
      <c r="A34" s="25">
        <f t="shared" si="0"/>
        <v>1</v>
      </c>
      <c r="B34" s="26">
        <v>20</v>
      </c>
      <c r="C34" s="19"/>
      <c r="D34" s="19"/>
      <c r="E34" s="19"/>
      <c r="F34" s="19"/>
      <c r="G34" s="19"/>
      <c r="H34" s="19"/>
      <c r="I34" s="8">
        <f t="shared" si="1"/>
        <v>0</v>
      </c>
    </row>
    <row r="35" spans="1:9" ht="18" customHeight="1">
      <c r="A35" s="25">
        <f t="shared" si="0"/>
        <v>1</v>
      </c>
      <c r="B35" s="26">
        <v>21</v>
      </c>
      <c r="C35" s="19"/>
      <c r="D35" s="19"/>
      <c r="E35" s="19"/>
      <c r="F35" s="19"/>
      <c r="G35" s="19"/>
      <c r="H35" s="19"/>
      <c r="I35" s="8">
        <f t="shared" si="1"/>
        <v>0</v>
      </c>
    </row>
    <row r="36" spans="1:9" ht="18" customHeight="1">
      <c r="A36" s="25">
        <f t="shared" si="0"/>
        <v>1</v>
      </c>
      <c r="B36" s="26">
        <v>22</v>
      </c>
      <c r="C36" s="19"/>
      <c r="D36" s="19"/>
      <c r="E36" s="19"/>
      <c r="F36" s="19"/>
      <c r="G36" s="19"/>
      <c r="H36" s="19"/>
      <c r="I36" s="8">
        <f t="shared" si="1"/>
        <v>0</v>
      </c>
    </row>
    <row r="37" spans="1:9" ht="18" customHeight="1">
      <c r="A37" s="25">
        <f t="shared" si="0"/>
        <v>1</v>
      </c>
      <c r="B37" s="26">
        <v>23</v>
      </c>
      <c r="C37" s="19"/>
      <c r="D37" s="19"/>
      <c r="E37" s="19"/>
      <c r="F37" s="19"/>
      <c r="G37" s="19"/>
      <c r="H37" s="19"/>
      <c r="I37" s="8">
        <f t="shared" si="1"/>
        <v>0</v>
      </c>
    </row>
    <row r="38" spans="1:9" ht="18" customHeight="1">
      <c r="A38" s="25">
        <f t="shared" si="0"/>
        <v>1</v>
      </c>
      <c r="B38" s="26">
        <v>24</v>
      </c>
      <c r="C38" s="19"/>
      <c r="D38" s="19"/>
      <c r="E38" s="19"/>
      <c r="F38" s="19"/>
      <c r="G38" s="19"/>
      <c r="H38" s="19"/>
      <c r="I38" s="8">
        <f t="shared" si="1"/>
        <v>0</v>
      </c>
    </row>
    <row r="39" spans="1:9" ht="18" customHeight="1">
      <c r="A39" s="25">
        <f t="shared" si="0"/>
        <v>1</v>
      </c>
      <c r="B39" s="26">
        <v>25</v>
      </c>
      <c r="C39" s="19"/>
      <c r="D39" s="19"/>
      <c r="E39" s="19"/>
      <c r="F39" s="19"/>
      <c r="G39" s="19"/>
      <c r="H39" s="19"/>
      <c r="I39" s="8">
        <f t="shared" si="1"/>
        <v>0</v>
      </c>
    </row>
    <row r="40" spans="1:9" ht="18" customHeight="1">
      <c r="A40" s="25">
        <f t="shared" si="0"/>
        <v>1</v>
      </c>
      <c r="B40" s="26">
        <v>26</v>
      </c>
      <c r="C40" s="19"/>
      <c r="D40" s="19"/>
      <c r="E40" s="19"/>
      <c r="F40" s="19"/>
      <c r="G40" s="19"/>
      <c r="H40" s="19"/>
      <c r="I40" s="8">
        <f t="shared" si="1"/>
        <v>0</v>
      </c>
    </row>
    <row r="41" spans="1:9" ht="18" customHeight="1">
      <c r="A41" s="25">
        <f t="shared" si="0"/>
        <v>1</v>
      </c>
      <c r="B41" s="26">
        <v>27</v>
      </c>
      <c r="C41" s="19"/>
      <c r="D41" s="19"/>
      <c r="E41" s="19"/>
      <c r="F41" s="19"/>
      <c r="G41" s="19"/>
      <c r="H41" s="19"/>
      <c r="I41" s="8">
        <f t="shared" si="1"/>
        <v>0</v>
      </c>
    </row>
    <row r="42" spans="1:9" ht="18" customHeight="1">
      <c r="A42" s="25">
        <f t="shared" si="0"/>
        <v>1</v>
      </c>
      <c r="B42" s="26">
        <v>28</v>
      </c>
      <c r="C42" s="19"/>
      <c r="D42" s="19"/>
      <c r="E42" s="19"/>
      <c r="F42" s="19"/>
      <c r="G42" s="19"/>
      <c r="H42" s="19"/>
      <c r="I42" s="8">
        <f t="shared" si="1"/>
        <v>0</v>
      </c>
    </row>
    <row r="43" spans="1:9" ht="18" customHeight="1">
      <c r="A43" s="25">
        <f t="shared" si="0"/>
        <v>1</v>
      </c>
      <c r="B43" s="26">
        <v>29</v>
      </c>
      <c r="C43" s="19"/>
      <c r="D43" s="19"/>
      <c r="E43" s="19"/>
      <c r="F43" s="19"/>
      <c r="G43" s="19"/>
      <c r="H43" s="19"/>
      <c r="I43" s="8">
        <f t="shared" si="1"/>
        <v>0</v>
      </c>
    </row>
    <row r="44" spans="1:9" ht="18" customHeight="1">
      <c r="A44" s="25">
        <f t="shared" si="0"/>
        <v>1</v>
      </c>
      <c r="B44" s="26">
        <v>30</v>
      </c>
      <c r="C44" s="19"/>
      <c r="D44" s="19"/>
      <c r="E44" s="19"/>
      <c r="F44" s="19"/>
      <c r="G44" s="19"/>
      <c r="H44" s="19"/>
      <c r="I44" s="8">
        <f t="shared" si="1"/>
        <v>0</v>
      </c>
    </row>
    <row r="45" spans="1:9" ht="18" customHeight="1">
      <c r="A45" s="25">
        <f t="shared" si="0"/>
        <v>1</v>
      </c>
      <c r="B45" s="26">
        <v>31</v>
      </c>
      <c r="C45" s="19"/>
      <c r="D45" s="19"/>
      <c r="E45" s="19"/>
      <c r="F45" s="19"/>
      <c r="G45" s="19"/>
      <c r="H45" s="19"/>
      <c r="I45" s="8">
        <f t="shared" si="1"/>
        <v>0</v>
      </c>
    </row>
    <row r="46" spans="1:9" ht="24" customHeight="1">
      <c r="A46" s="43" t="s">
        <v>14</v>
      </c>
      <c r="B46" s="44"/>
      <c r="C46" s="14">
        <f aca="true" t="shared" si="2" ref="C46:H46">SUM(C15:C45)</f>
        <v>0</v>
      </c>
      <c r="D46" s="14">
        <f t="shared" si="2"/>
        <v>0</v>
      </c>
      <c r="E46" s="14">
        <f t="shared" si="2"/>
        <v>0</v>
      </c>
      <c r="F46" s="14">
        <f t="shared" si="2"/>
        <v>0</v>
      </c>
      <c r="G46" s="14">
        <f t="shared" si="2"/>
        <v>0</v>
      </c>
      <c r="H46" s="14">
        <f t="shared" si="2"/>
        <v>0</v>
      </c>
      <c r="I46" s="15">
        <f>SUM(C46:H46)</f>
        <v>0</v>
      </c>
    </row>
    <row r="47" spans="1:9" ht="24" customHeight="1" thickBot="1">
      <c r="A47" s="45"/>
      <c r="B47" s="46"/>
      <c r="C47" s="16">
        <f aca="true" t="shared" si="3" ref="C47:H47">+C46*C14</f>
        <v>0</v>
      </c>
      <c r="D47" s="16">
        <f t="shared" si="3"/>
        <v>0</v>
      </c>
      <c r="E47" s="16">
        <f t="shared" si="3"/>
        <v>0</v>
      </c>
      <c r="F47" s="16">
        <f t="shared" si="3"/>
        <v>0</v>
      </c>
      <c r="G47" s="16">
        <f t="shared" si="3"/>
        <v>0</v>
      </c>
      <c r="H47" s="16">
        <f t="shared" si="3"/>
        <v>0</v>
      </c>
      <c r="I47" s="17">
        <f>SUM(C47:H47)</f>
        <v>0</v>
      </c>
    </row>
  </sheetData>
  <sheetProtection/>
  <mergeCells count="27">
    <mergeCell ref="A1:F2"/>
    <mergeCell ref="H1:I1"/>
    <mergeCell ref="H2:I2"/>
    <mergeCell ref="A3:C3"/>
    <mergeCell ref="D3:F3"/>
    <mergeCell ref="H3:I3"/>
    <mergeCell ref="A4:C4"/>
    <mergeCell ref="D4:F4"/>
    <mergeCell ref="H4:I4"/>
    <mergeCell ref="A5:C5"/>
    <mergeCell ref="E5:I5"/>
    <mergeCell ref="A6:I6"/>
    <mergeCell ref="H7:I7"/>
    <mergeCell ref="A8:D9"/>
    <mergeCell ref="E8:F9"/>
    <mergeCell ref="G8:G9"/>
    <mergeCell ref="H8:I9"/>
    <mergeCell ref="E10:I10"/>
    <mergeCell ref="A46:B47"/>
    <mergeCell ref="A11:B13"/>
    <mergeCell ref="C11:E11"/>
    <mergeCell ref="F11:H11"/>
    <mergeCell ref="I11:I14"/>
    <mergeCell ref="C12:C13"/>
    <mergeCell ref="E12:E13"/>
    <mergeCell ref="G12:G13"/>
    <mergeCell ref="A14:B14"/>
  </mergeCells>
  <printOptions horizontalCentered="1" verticalCentered="1"/>
  <pageMargins left="0.7874015748031497" right="0.31496062992125984" top="0.31496062992125984" bottom="0.31496062992125984" header="0.5118110236220472" footer="0.5118110236220472"/>
  <pageSetup horizontalDpi="600" verticalDpi="600" orientation="portrait" paperSize="9" scale="9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8"/>
  </sheetPr>
  <dimension ref="A1:J47"/>
  <sheetViews>
    <sheetView view="pageLayout" workbookViewId="0" topLeftCell="A1">
      <selection activeCell="A6" sqref="A6:I6"/>
    </sheetView>
  </sheetViews>
  <sheetFormatPr defaultColWidth="9.00390625" defaultRowHeight="21.75" customHeight="1"/>
  <cols>
    <col min="1" max="2" width="4.50390625" style="1" customWidth="1"/>
    <col min="3" max="8" width="11.25390625" style="1" customWidth="1"/>
    <col min="9" max="9" width="21.375" style="1" customWidth="1"/>
    <col min="10" max="16384" width="9.00390625" style="1" customWidth="1"/>
  </cols>
  <sheetData>
    <row r="1" spans="1:10" s="13" customFormat="1" ht="26.25" customHeight="1">
      <c r="A1" s="88" t="s">
        <v>0</v>
      </c>
      <c r="B1" s="89"/>
      <c r="C1" s="89"/>
      <c r="D1" s="89"/>
      <c r="E1" s="89"/>
      <c r="F1" s="90"/>
      <c r="G1" s="36" t="s">
        <v>53</v>
      </c>
      <c r="H1" s="100">
        <f>IF('名称入力'!B7="","",'名称入力'!B7)</f>
      </c>
      <c r="I1" s="101"/>
      <c r="J1" s="24"/>
    </row>
    <row r="2" spans="1:10" s="13" customFormat="1" ht="26.25" customHeight="1">
      <c r="A2" s="91"/>
      <c r="B2" s="92"/>
      <c r="C2" s="92"/>
      <c r="D2" s="92"/>
      <c r="E2" s="92"/>
      <c r="F2" s="93"/>
      <c r="G2" s="35" t="s">
        <v>3</v>
      </c>
      <c r="H2" s="96">
        <f>+IF('名称入力'!B5="","",'名称入力'!B5)</f>
      </c>
      <c r="I2" s="97"/>
      <c r="J2" s="24"/>
    </row>
    <row r="3" spans="1:9" s="13" customFormat="1" ht="26.25" customHeight="1">
      <c r="A3" s="80" t="s">
        <v>15</v>
      </c>
      <c r="B3" s="81"/>
      <c r="C3" s="82"/>
      <c r="D3" s="77">
        <f>+IF('名称入力'!B2="","",'名称入力'!B2)</f>
      </c>
      <c r="E3" s="77"/>
      <c r="F3" s="77"/>
      <c r="G3" s="31" t="s">
        <v>27</v>
      </c>
      <c r="H3" s="98">
        <f>+IF('名称入力'!B6="","",'名称入力'!B6)</f>
      </c>
      <c r="I3" s="99"/>
    </row>
    <row r="4" spans="1:9" s="13" customFormat="1" ht="26.25" customHeight="1">
      <c r="A4" s="74" t="s">
        <v>16</v>
      </c>
      <c r="B4" s="75"/>
      <c r="C4" s="76"/>
      <c r="D4" s="77">
        <f>+IF('名称入力'!B3="","",'名称入力'!B3)</f>
      </c>
      <c r="E4" s="77"/>
      <c r="F4" s="77"/>
      <c r="G4" s="30" t="s">
        <v>5</v>
      </c>
      <c r="H4" s="78">
        <f>+IF(I47=0,"",I47)</f>
      </c>
      <c r="I4" s="79"/>
    </row>
    <row r="5" spans="1:9" s="13" customFormat="1" ht="27.75" customHeight="1">
      <c r="A5" s="80" t="s">
        <v>2</v>
      </c>
      <c r="B5" s="81"/>
      <c r="C5" s="82"/>
      <c r="D5" s="32" t="s">
        <v>6</v>
      </c>
      <c r="E5" s="83">
        <f>+IF('名称入力'!C4="","",'名称入力'!C4)</f>
      </c>
      <c r="F5" s="83"/>
      <c r="G5" s="83"/>
      <c r="H5" s="83"/>
      <c r="I5" s="84"/>
    </row>
    <row r="6" spans="1:9" ht="21" customHeight="1">
      <c r="A6" s="85" t="s">
        <v>55</v>
      </c>
      <c r="B6" s="86"/>
      <c r="C6" s="86"/>
      <c r="D6" s="86"/>
      <c r="E6" s="86"/>
      <c r="F6" s="86"/>
      <c r="G6" s="86"/>
      <c r="H6" s="86"/>
      <c r="I6" s="87"/>
    </row>
    <row r="7" spans="1:9" ht="24" customHeight="1">
      <c r="A7" s="11"/>
      <c r="B7" s="10"/>
      <c r="C7" s="10"/>
      <c r="D7" s="10"/>
      <c r="E7" s="10"/>
      <c r="F7" s="10"/>
      <c r="G7" s="12" t="s">
        <v>18</v>
      </c>
      <c r="H7" s="60"/>
      <c r="I7" s="61"/>
    </row>
    <row r="8" spans="1:9" ht="17.25" customHeight="1">
      <c r="A8" s="62" t="s">
        <v>54</v>
      </c>
      <c r="B8" s="63"/>
      <c r="C8" s="63"/>
      <c r="D8" s="63"/>
      <c r="E8" s="66" t="s">
        <v>19</v>
      </c>
      <c r="F8" s="66"/>
      <c r="G8" s="68" t="s">
        <v>4</v>
      </c>
      <c r="H8" s="63">
        <f>+IF(H3="","",'名称入力'!B6)</f>
      </c>
      <c r="I8" s="70"/>
    </row>
    <row r="9" spans="1:9" ht="17.25" customHeight="1" thickBot="1">
      <c r="A9" s="64"/>
      <c r="B9" s="65"/>
      <c r="C9" s="65"/>
      <c r="D9" s="65"/>
      <c r="E9" s="67"/>
      <c r="F9" s="67"/>
      <c r="G9" s="69"/>
      <c r="H9" s="65"/>
      <c r="I9" s="71"/>
    </row>
    <row r="10" spans="1:9" ht="21.75" customHeight="1">
      <c r="A10" s="6"/>
      <c r="B10" s="7"/>
      <c r="C10" s="7"/>
      <c r="D10" s="18">
        <v>2</v>
      </c>
      <c r="E10" s="72" t="s">
        <v>26</v>
      </c>
      <c r="F10" s="72"/>
      <c r="G10" s="72"/>
      <c r="H10" s="72"/>
      <c r="I10" s="73"/>
    </row>
    <row r="11" spans="1:9" ht="23.25" customHeight="1">
      <c r="A11" s="47" t="s">
        <v>30</v>
      </c>
      <c r="B11" s="48"/>
      <c r="C11" s="53" t="s">
        <v>7</v>
      </c>
      <c r="D11" s="53"/>
      <c r="E11" s="53"/>
      <c r="F11" s="53" t="s">
        <v>17</v>
      </c>
      <c r="G11" s="53"/>
      <c r="H11" s="53"/>
      <c r="I11" s="54" t="s">
        <v>13</v>
      </c>
    </row>
    <row r="12" spans="1:9" s="2" customFormat="1" ht="17.25" customHeight="1">
      <c r="A12" s="49"/>
      <c r="B12" s="50"/>
      <c r="C12" s="57" t="s">
        <v>8</v>
      </c>
      <c r="D12" s="27" t="s">
        <v>9</v>
      </c>
      <c r="E12" s="57" t="s">
        <v>11</v>
      </c>
      <c r="F12" s="3" t="s">
        <v>20</v>
      </c>
      <c r="G12" s="53" t="s">
        <v>21</v>
      </c>
      <c r="H12" s="3" t="s">
        <v>22</v>
      </c>
      <c r="I12" s="55"/>
    </row>
    <row r="13" spans="1:9" s="2" customFormat="1" ht="17.25" customHeight="1">
      <c r="A13" s="51"/>
      <c r="B13" s="52"/>
      <c r="C13" s="57"/>
      <c r="D13" s="28" t="s">
        <v>10</v>
      </c>
      <c r="E13" s="57"/>
      <c r="F13" s="4" t="s">
        <v>23</v>
      </c>
      <c r="G13" s="53"/>
      <c r="H13" s="4" t="s">
        <v>12</v>
      </c>
      <c r="I13" s="55"/>
    </row>
    <row r="14" spans="1:9" s="2" customFormat="1" ht="24" customHeight="1">
      <c r="A14" s="58" t="s">
        <v>48</v>
      </c>
      <c r="B14" s="59"/>
      <c r="C14" s="5">
        <v>150</v>
      </c>
      <c r="D14" s="5">
        <v>130</v>
      </c>
      <c r="E14" s="5">
        <v>80</v>
      </c>
      <c r="F14" s="5">
        <v>80</v>
      </c>
      <c r="G14" s="5">
        <v>60</v>
      </c>
      <c r="H14" s="5">
        <v>20</v>
      </c>
      <c r="I14" s="56"/>
    </row>
    <row r="15" spans="1:9" ht="18" customHeight="1">
      <c r="A15" s="25">
        <f>+IF($D$10="","",$D$10)</f>
        <v>2</v>
      </c>
      <c r="B15" s="26">
        <v>1</v>
      </c>
      <c r="C15" s="19"/>
      <c r="D15" s="19"/>
      <c r="E15" s="19"/>
      <c r="F15" s="19"/>
      <c r="G15" s="19"/>
      <c r="H15" s="19"/>
      <c r="I15" s="8">
        <f>+C15*$C$14+D15*$D$14+E15*$E$14+F15*$F$14+G15*$G$14+H15*$H$14</f>
        <v>0</v>
      </c>
    </row>
    <row r="16" spans="1:9" ht="18" customHeight="1">
      <c r="A16" s="25">
        <f aca="true" t="shared" si="0" ref="A16:A45">+IF($D$10="","",$D$10)</f>
        <v>2</v>
      </c>
      <c r="B16" s="26">
        <v>2</v>
      </c>
      <c r="C16" s="19"/>
      <c r="D16" s="19"/>
      <c r="E16" s="19"/>
      <c r="F16" s="19"/>
      <c r="G16" s="19"/>
      <c r="H16" s="19"/>
      <c r="I16" s="8">
        <f aca="true" t="shared" si="1" ref="I16:I45">+C16*$C$14+D16*$D$14+E16*$E$14+F16*$F$14+G16*$G$14+H16*$H$14</f>
        <v>0</v>
      </c>
    </row>
    <row r="17" spans="1:9" ht="18" customHeight="1">
      <c r="A17" s="25">
        <f t="shared" si="0"/>
        <v>2</v>
      </c>
      <c r="B17" s="26">
        <v>3</v>
      </c>
      <c r="C17" s="19"/>
      <c r="D17" s="19"/>
      <c r="E17" s="19"/>
      <c r="F17" s="19"/>
      <c r="G17" s="19"/>
      <c r="H17" s="19"/>
      <c r="I17" s="8">
        <f t="shared" si="1"/>
        <v>0</v>
      </c>
    </row>
    <row r="18" spans="1:9" ht="18" customHeight="1">
      <c r="A18" s="25">
        <f t="shared" si="0"/>
        <v>2</v>
      </c>
      <c r="B18" s="26">
        <v>4</v>
      </c>
      <c r="C18" s="19"/>
      <c r="D18" s="19"/>
      <c r="E18" s="19"/>
      <c r="F18" s="19"/>
      <c r="G18" s="19"/>
      <c r="H18" s="19"/>
      <c r="I18" s="8">
        <f t="shared" si="1"/>
        <v>0</v>
      </c>
    </row>
    <row r="19" spans="1:9" ht="18" customHeight="1">
      <c r="A19" s="25">
        <f t="shared" si="0"/>
        <v>2</v>
      </c>
      <c r="B19" s="26">
        <v>5</v>
      </c>
      <c r="C19" s="19"/>
      <c r="D19" s="19"/>
      <c r="E19" s="19"/>
      <c r="F19" s="19"/>
      <c r="G19" s="19"/>
      <c r="H19" s="19"/>
      <c r="I19" s="8">
        <f t="shared" si="1"/>
        <v>0</v>
      </c>
    </row>
    <row r="20" spans="1:9" ht="18" customHeight="1">
      <c r="A20" s="25">
        <f t="shared" si="0"/>
        <v>2</v>
      </c>
      <c r="B20" s="26">
        <v>6</v>
      </c>
      <c r="C20" s="19"/>
      <c r="D20" s="19"/>
      <c r="E20" s="19"/>
      <c r="F20" s="19"/>
      <c r="G20" s="19"/>
      <c r="H20" s="19"/>
      <c r="I20" s="8">
        <f t="shared" si="1"/>
        <v>0</v>
      </c>
    </row>
    <row r="21" spans="1:9" ht="18" customHeight="1">
      <c r="A21" s="25">
        <f t="shared" si="0"/>
        <v>2</v>
      </c>
      <c r="B21" s="26">
        <v>7</v>
      </c>
      <c r="C21" s="19"/>
      <c r="D21" s="19"/>
      <c r="E21" s="19"/>
      <c r="F21" s="19"/>
      <c r="G21" s="19"/>
      <c r="H21" s="19"/>
      <c r="I21" s="8">
        <f t="shared" si="1"/>
        <v>0</v>
      </c>
    </row>
    <row r="22" spans="1:9" ht="18" customHeight="1">
      <c r="A22" s="25">
        <f t="shared" si="0"/>
        <v>2</v>
      </c>
      <c r="B22" s="26">
        <v>8</v>
      </c>
      <c r="C22" s="19"/>
      <c r="D22" s="19"/>
      <c r="E22" s="19"/>
      <c r="F22" s="19"/>
      <c r="G22" s="19"/>
      <c r="H22" s="19"/>
      <c r="I22" s="8">
        <f t="shared" si="1"/>
        <v>0</v>
      </c>
    </row>
    <row r="23" spans="1:9" ht="18" customHeight="1">
      <c r="A23" s="25">
        <f t="shared" si="0"/>
        <v>2</v>
      </c>
      <c r="B23" s="26">
        <v>9</v>
      </c>
      <c r="C23" s="19"/>
      <c r="D23" s="19"/>
      <c r="E23" s="19"/>
      <c r="F23" s="19"/>
      <c r="G23" s="19"/>
      <c r="H23" s="19"/>
      <c r="I23" s="8">
        <f t="shared" si="1"/>
        <v>0</v>
      </c>
    </row>
    <row r="24" spans="1:9" ht="18" customHeight="1">
      <c r="A24" s="25">
        <f t="shared" si="0"/>
        <v>2</v>
      </c>
      <c r="B24" s="26">
        <v>10</v>
      </c>
      <c r="C24" s="19"/>
      <c r="D24" s="19"/>
      <c r="E24" s="19"/>
      <c r="F24" s="19"/>
      <c r="G24" s="19"/>
      <c r="H24" s="19"/>
      <c r="I24" s="8">
        <f t="shared" si="1"/>
        <v>0</v>
      </c>
    </row>
    <row r="25" spans="1:9" ht="18" customHeight="1">
      <c r="A25" s="25">
        <f t="shared" si="0"/>
        <v>2</v>
      </c>
      <c r="B25" s="26">
        <v>11</v>
      </c>
      <c r="C25" s="19"/>
      <c r="D25" s="19"/>
      <c r="E25" s="19"/>
      <c r="F25" s="19"/>
      <c r="G25" s="19"/>
      <c r="H25" s="19"/>
      <c r="I25" s="8">
        <f t="shared" si="1"/>
        <v>0</v>
      </c>
    </row>
    <row r="26" spans="1:9" ht="18" customHeight="1">
      <c r="A26" s="25">
        <f t="shared" si="0"/>
        <v>2</v>
      </c>
      <c r="B26" s="26">
        <v>12</v>
      </c>
      <c r="C26" s="19"/>
      <c r="D26" s="19"/>
      <c r="E26" s="19"/>
      <c r="F26" s="19"/>
      <c r="G26" s="19"/>
      <c r="H26" s="19"/>
      <c r="I26" s="8">
        <f t="shared" si="1"/>
        <v>0</v>
      </c>
    </row>
    <row r="27" spans="1:9" ht="18" customHeight="1">
      <c r="A27" s="25">
        <f t="shared" si="0"/>
        <v>2</v>
      </c>
      <c r="B27" s="26">
        <v>13</v>
      </c>
      <c r="C27" s="19"/>
      <c r="D27" s="19"/>
      <c r="E27" s="19"/>
      <c r="F27" s="19"/>
      <c r="G27" s="19"/>
      <c r="H27" s="19"/>
      <c r="I27" s="8">
        <f t="shared" si="1"/>
        <v>0</v>
      </c>
    </row>
    <row r="28" spans="1:9" ht="18" customHeight="1">
      <c r="A28" s="25">
        <f t="shared" si="0"/>
        <v>2</v>
      </c>
      <c r="B28" s="26">
        <v>14</v>
      </c>
      <c r="C28" s="19"/>
      <c r="D28" s="19"/>
      <c r="E28" s="19"/>
      <c r="F28" s="19"/>
      <c r="G28" s="19"/>
      <c r="H28" s="19"/>
      <c r="I28" s="8">
        <f t="shared" si="1"/>
        <v>0</v>
      </c>
    </row>
    <row r="29" spans="1:9" ht="18" customHeight="1">
      <c r="A29" s="25">
        <f t="shared" si="0"/>
        <v>2</v>
      </c>
      <c r="B29" s="26">
        <v>15</v>
      </c>
      <c r="C29" s="19"/>
      <c r="D29" s="19"/>
      <c r="E29" s="19"/>
      <c r="F29" s="19"/>
      <c r="G29" s="19"/>
      <c r="H29" s="19"/>
      <c r="I29" s="8">
        <f t="shared" si="1"/>
        <v>0</v>
      </c>
    </row>
    <row r="30" spans="1:9" ht="18" customHeight="1">
      <c r="A30" s="25">
        <f t="shared" si="0"/>
        <v>2</v>
      </c>
      <c r="B30" s="26">
        <v>16</v>
      </c>
      <c r="C30" s="19"/>
      <c r="D30" s="19"/>
      <c r="E30" s="19"/>
      <c r="F30" s="19"/>
      <c r="G30" s="19"/>
      <c r="H30" s="19"/>
      <c r="I30" s="8">
        <f t="shared" si="1"/>
        <v>0</v>
      </c>
    </row>
    <row r="31" spans="1:9" ht="18" customHeight="1">
      <c r="A31" s="25">
        <f t="shared" si="0"/>
        <v>2</v>
      </c>
      <c r="B31" s="26">
        <v>17</v>
      </c>
      <c r="C31" s="19"/>
      <c r="D31" s="19"/>
      <c r="E31" s="19"/>
      <c r="F31" s="19"/>
      <c r="G31" s="19"/>
      <c r="H31" s="19"/>
      <c r="I31" s="8">
        <f t="shared" si="1"/>
        <v>0</v>
      </c>
    </row>
    <row r="32" spans="1:9" ht="18" customHeight="1">
      <c r="A32" s="25">
        <f t="shared" si="0"/>
        <v>2</v>
      </c>
      <c r="B32" s="26">
        <v>18</v>
      </c>
      <c r="C32" s="19"/>
      <c r="D32" s="19"/>
      <c r="E32" s="19"/>
      <c r="F32" s="19"/>
      <c r="G32" s="19"/>
      <c r="H32" s="19"/>
      <c r="I32" s="8">
        <f t="shared" si="1"/>
        <v>0</v>
      </c>
    </row>
    <row r="33" spans="1:9" ht="18" customHeight="1">
      <c r="A33" s="25">
        <f t="shared" si="0"/>
        <v>2</v>
      </c>
      <c r="B33" s="26">
        <v>19</v>
      </c>
      <c r="C33" s="19"/>
      <c r="D33" s="19"/>
      <c r="E33" s="19"/>
      <c r="F33" s="19"/>
      <c r="G33" s="19"/>
      <c r="H33" s="19"/>
      <c r="I33" s="8">
        <f t="shared" si="1"/>
        <v>0</v>
      </c>
    </row>
    <row r="34" spans="1:9" ht="18" customHeight="1">
      <c r="A34" s="25">
        <f t="shared" si="0"/>
        <v>2</v>
      </c>
      <c r="B34" s="26">
        <v>20</v>
      </c>
      <c r="C34" s="19"/>
      <c r="D34" s="19"/>
      <c r="E34" s="19"/>
      <c r="F34" s="19"/>
      <c r="G34" s="19"/>
      <c r="H34" s="19"/>
      <c r="I34" s="8">
        <f t="shared" si="1"/>
        <v>0</v>
      </c>
    </row>
    <row r="35" spans="1:9" ht="18" customHeight="1">
      <c r="A35" s="25">
        <f t="shared" si="0"/>
        <v>2</v>
      </c>
      <c r="B35" s="26">
        <v>21</v>
      </c>
      <c r="C35" s="19"/>
      <c r="D35" s="19"/>
      <c r="E35" s="19"/>
      <c r="F35" s="19"/>
      <c r="G35" s="19"/>
      <c r="H35" s="19"/>
      <c r="I35" s="8">
        <f t="shared" si="1"/>
        <v>0</v>
      </c>
    </row>
    <row r="36" spans="1:9" ht="18" customHeight="1">
      <c r="A36" s="25">
        <f t="shared" si="0"/>
        <v>2</v>
      </c>
      <c r="B36" s="26">
        <v>22</v>
      </c>
      <c r="C36" s="19"/>
      <c r="D36" s="19"/>
      <c r="E36" s="19"/>
      <c r="F36" s="19"/>
      <c r="G36" s="19"/>
      <c r="H36" s="19"/>
      <c r="I36" s="8">
        <f t="shared" si="1"/>
        <v>0</v>
      </c>
    </row>
    <row r="37" spans="1:9" ht="18" customHeight="1">
      <c r="A37" s="25">
        <f t="shared" si="0"/>
        <v>2</v>
      </c>
      <c r="B37" s="26">
        <v>23</v>
      </c>
      <c r="C37" s="19"/>
      <c r="D37" s="19"/>
      <c r="E37" s="19"/>
      <c r="F37" s="19"/>
      <c r="G37" s="19"/>
      <c r="H37" s="19"/>
      <c r="I37" s="8">
        <f t="shared" si="1"/>
        <v>0</v>
      </c>
    </row>
    <row r="38" spans="1:9" ht="18" customHeight="1">
      <c r="A38" s="25">
        <f t="shared" si="0"/>
        <v>2</v>
      </c>
      <c r="B38" s="26">
        <v>24</v>
      </c>
      <c r="C38" s="19"/>
      <c r="D38" s="19"/>
      <c r="E38" s="19"/>
      <c r="F38" s="19"/>
      <c r="G38" s="19"/>
      <c r="H38" s="19"/>
      <c r="I38" s="8">
        <f t="shared" si="1"/>
        <v>0</v>
      </c>
    </row>
    <row r="39" spans="1:9" ht="18" customHeight="1">
      <c r="A39" s="25">
        <f t="shared" si="0"/>
        <v>2</v>
      </c>
      <c r="B39" s="26">
        <v>25</v>
      </c>
      <c r="C39" s="19"/>
      <c r="D39" s="19"/>
      <c r="E39" s="19"/>
      <c r="F39" s="19"/>
      <c r="G39" s="19"/>
      <c r="H39" s="19"/>
      <c r="I39" s="8">
        <f t="shared" si="1"/>
        <v>0</v>
      </c>
    </row>
    <row r="40" spans="1:9" ht="18" customHeight="1">
      <c r="A40" s="25">
        <f t="shared" si="0"/>
        <v>2</v>
      </c>
      <c r="B40" s="26">
        <v>26</v>
      </c>
      <c r="C40" s="19"/>
      <c r="D40" s="19"/>
      <c r="E40" s="19"/>
      <c r="F40" s="19"/>
      <c r="G40" s="19"/>
      <c r="H40" s="19"/>
      <c r="I40" s="8">
        <f t="shared" si="1"/>
        <v>0</v>
      </c>
    </row>
    <row r="41" spans="1:9" ht="18" customHeight="1">
      <c r="A41" s="25">
        <f t="shared" si="0"/>
        <v>2</v>
      </c>
      <c r="B41" s="26">
        <v>27</v>
      </c>
      <c r="C41" s="19"/>
      <c r="D41" s="19"/>
      <c r="E41" s="19"/>
      <c r="F41" s="19"/>
      <c r="G41" s="19"/>
      <c r="H41" s="19"/>
      <c r="I41" s="8">
        <f t="shared" si="1"/>
        <v>0</v>
      </c>
    </row>
    <row r="42" spans="1:9" ht="18" customHeight="1">
      <c r="A42" s="25">
        <f t="shared" si="0"/>
        <v>2</v>
      </c>
      <c r="B42" s="26">
        <v>28</v>
      </c>
      <c r="C42" s="19"/>
      <c r="D42" s="19"/>
      <c r="E42" s="19"/>
      <c r="F42" s="19"/>
      <c r="G42" s="19"/>
      <c r="H42" s="19"/>
      <c r="I42" s="8">
        <f t="shared" si="1"/>
        <v>0</v>
      </c>
    </row>
    <row r="43" spans="1:9" ht="18" customHeight="1">
      <c r="A43" s="25">
        <f t="shared" si="0"/>
        <v>2</v>
      </c>
      <c r="B43" s="26">
        <v>29</v>
      </c>
      <c r="C43" s="19"/>
      <c r="D43" s="19"/>
      <c r="E43" s="19"/>
      <c r="F43" s="19"/>
      <c r="G43" s="19"/>
      <c r="H43" s="19"/>
      <c r="I43" s="8">
        <f t="shared" si="1"/>
        <v>0</v>
      </c>
    </row>
    <row r="44" spans="1:9" ht="18" customHeight="1">
      <c r="A44" s="25">
        <f t="shared" si="0"/>
        <v>2</v>
      </c>
      <c r="B44" s="26">
        <v>30</v>
      </c>
      <c r="C44" s="19"/>
      <c r="D44" s="19"/>
      <c r="E44" s="19"/>
      <c r="F44" s="19"/>
      <c r="G44" s="19"/>
      <c r="H44" s="19"/>
      <c r="I44" s="8">
        <f t="shared" si="1"/>
        <v>0</v>
      </c>
    </row>
    <row r="45" spans="1:9" ht="18" customHeight="1">
      <c r="A45" s="25">
        <f t="shared" si="0"/>
        <v>2</v>
      </c>
      <c r="B45" s="26">
        <v>31</v>
      </c>
      <c r="C45" s="19"/>
      <c r="D45" s="19"/>
      <c r="E45" s="19"/>
      <c r="F45" s="19"/>
      <c r="G45" s="19"/>
      <c r="H45" s="19"/>
      <c r="I45" s="8">
        <f t="shared" si="1"/>
        <v>0</v>
      </c>
    </row>
    <row r="46" spans="1:9" ht="24" customHeight="1">
      <c r="A46" s="43" t="s">
        <v>14</v>
      </c>
      <c r="B46" s="44"/>
      <c r="C46" s="14">
        <f aca="true" t="shared" si="2" ref="C46:H46">SUM(C15:C45)</f>
        <v>0</v>
      </c>
      <c r="D46" s="14">
        <f t="shared" si="2"/>
        <v>0</v>
      </c>
      <c r="E46" s="14">
        <f t="shared" si="2"/>
        <v>0</v>
      </c>
      <c r="F46" s="14">
        <f t="shared" si="2"/>
        <v>0</v>
      </c>
      <c r="G46" s="14">
        <f t="shared" si="2"/>
        <v>0</v>
      </c>
      <c r="H46" s="14">
        <f t="shared" si="2"/>
        <v>0</v>
      </c>
      <c r="I46" s="15">
        <f>SUM(C46:H46)</f>
        <v>0</v>
      </c>
    </row>
    <row r="47" spans="1:9" ht="24" customHeight="1" thickBot="1">
      <c r="A47" s="45"/>
      <c r="B47" s="46"/>
      <c r="C47" s="16">
        <f aca="true" t="shared" si="3" ref="C47:H47">+C46*C14</f>
        <v>0</v>
      </c>
      <c r="D47" s="16">
        <f t="shared" si="3"/>
        <v>0</v>
      </c>
      <c r="E47" s="16">
        <f t="shared" si="3"/>
        <v>0</v>
      </c>
      <c r="F47" s="16">
        <f t="shared" si="3"/>
        <v>0</v>
      </c>
      <c r="G47" s="16">
        <f t="shared" si="3"/>
        <v>0</v>
      </c>
      <c r="H47" s="16">
        <f t="shared" si="3"/>
        <v>0</v>
      </c>
      <c r="I47" s="17">
        <f>SUM(C47:H47)</f>
        <v>0</v>
      </c>
    </row>
  </sheetData>
  <sheetProtection/>
  <mergeCells count="27">
    <mergeCell ref="A1:F2"/>
    <mergeCell ref="H1:I1"/>
    <mergeCell ref="H2:I2"/>
    <mergeCell ref="A3:C3"/>
    <mergeCell ref="D3:F3"/>
    <mergeCell ref="H3:I3"/>
    <mergeCell ref="A4:C4"/>
    <mergeCell ref="D4:F4"/>
    <mergeCell ref="H4:I4"/>
    <mergeCell ref="A5:C5"/>
    <mergeCell ref="E5:I5"/>
    <mergeCell ref="A6:I6"/>
    <mergeCell ref="H7:I7"/>
    <mergeCell ref="A8:D9"/>
    <mergeCell ref="E8:F9"/>
    <mergeCell ref="G8:G9"/>
    <mergeCell ref="H8:I9"/>
    <mergeCell ref="E10:I10"/>
    <mergeCell ref="A46:B47"/>
    <mergeCell ref="A11:B13"/>
    <mergeCell ref="C11:E11"/>
    <mergeCell ref="F11:H11"/>
    <mergeCell ref="I11:I14"/>
    <mergeCell ref="C12:C13"/>
    <mergeCell ref="E12:E13"/>
    <mergeCell ref="G12:G13"/>
    <mergeCell ref="A14:B14"/>
  </mergeCells>
  <printOptions horizontalCentered="1" verticalCentered="1"/>
  <pageMargins left="0.7874015748031497" right="0.31496062992125984" top="0.31496062992125984" bottom="0.31496062992125984" header="0.5118110236220472" footer="0.5118110236220472"/>
  <pageSetup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1:J47"/>
  <sheetViews>
    <sheetView view="pageLayout" workbookViewId="0" topLeftCell="A1">
      <selection activeCell="A6" sqref="A6:I6"/>
    </sheetView>
  </sheetViews>
  <sheetFormatPr defaultColWidth="9.00390625" defaultRowHeight="21.75" customHeight="1"/>
  <cols>
    <col min="1" max="2" width="4.50390625" style="1" customWidth="1"/>
    <col min="3" max="8" width="11.25390625" style="1" customWidth="1"/>
    <col min="9" max="9" width="21.375" style="1" customWidth="1"/>
    <col min="10" max="16384" width="9.00390625" style="1" customWidth="1"/>
  </cols>
  <sheetData>
    <row r="1" spans="1:10" s="13" customFormat="1" ht="26.25" customHeight="1">
      <c r="A1" s="88" t="s">
        <v>0</v>
      </c>
      <c r="B1" s="89"/>
      <c r="C1" s="89"/>
      <c r="D1" s="89"/>
      <c r="E1" s="89"/>
      <c r="F1" s="90"/>
      <c r="G1" s="36" t="s">
        <v>53</v>
      </c>
      <c r="H1" s="94">
        <f>IF('名称入力'!B7="","",'名称入力'!B7)</f>
      </c>
      <c r="I1" s="95"/>
      <c r="J1" s="24"/>
    </row>
    <row r="2" spans="1:10" s="13" customFormat="1" ht="26.25" customHeight="1">
      <c r="A2" s="91"/>
      <c r="B2" s="92"/>
      <c r="C2" s="92"/>
      <c r="D2" s="92"/>
      <c r="E2" s="92"/>
      <c r="F2" s="93"/>
      <c r="G2" s="35" t="s">
        <v>3</v>
      </c>
      <c r="H2" s="96">
        <f>+IF('名称入力'!B5="","",'名称入力'!B5)</f>
      </c>
      <c r="I2" s="97"/>
      <c r="J2" s="24"/>
    </row>
    <row r="3" spans="1:9" s="13" customFormat="1" ht="26.25" customHeight="1">
      <c r="A3" s="80" t="s">
        <v>15</v>
      </c>
      <c r="B3" s="81"/>
      <c r="C3" s="82"/>
      <c r="D3" s="77">
        <f>+IF('名称入力'!B2="","",'名称入力'!B2)</f>
      </c>
      <c r="E3" s="77"/>
      <c r="F3" s="77"/>
      <c r="G3" s="31" t="s">
        <v>27</v>
      </c>
      <c r="H3" s="98">
        <f>+IF('名称入力'!B6="","",'名称入力'!B6)</f>
      </c>
      <c r="I3" s="99"/>
    </row>
    <row r="4" spans="1:9" s="13" customFormat="1" ht="26.25" customHeight="1">
      <c r="A4" s="74" t="s">
        <v>16</v>
      </c>
      <c r="B4" s="75"/>
      <c r="C4" s="76"/>
      <c r="D4" s="77">
        <f>+IF('名称入力'!B3="","",'名称入力'!B3)</f>
      </c>
      <c r="E4" s="77"/>
      <c r="F4" s="77"/>
      <c r="G4" s="30" t="s">
        <v>5</v>
      </c>
      <c r="H4" s="78">
        <f>+IF(I47=0,"",I47)</f>
      </c>
      <c r="I4" s="79"/>
    </row>
    <row r="5" spans="1:9" s="13" customFormat="1" ht="27.75" customHeight="1">
      <c r="A5" s="80" t="s">
        <v>2</v>
      </c>
      <c r="B5" s="81"/>
      <c r="C5" s="82"/>
      <c r="D5" s="32" t="s">
        <v>6</v>
      </c>
      <c r="E5" s="83">
        <f>+IF('名称入力'!C4="","",'名称入力'!C4)</f>
      </c>
      <c r="F5" s="83"/>
      <c r="G5" s="83"/>
      <c r="H5" s="83"/>
      <c r="I5" s="84"/>
    </row>
    <row r="6" spans="1:9" ht="21" customHeight="1">
      <c r="A6" s="85" t="s">
        <v>55</v>
      </c>
      <c r="B6" s="86"/>
      <c r="C6" s="86"/>
      <c r="D6" s="86"/>
      <c r="E6" s="86"/>
      <c r="F6" s="86"/>
      <c r="G6" s="86"/>
      <c r="H6" s="86"/>
      <c r="I6" s="87"/>
    </row>
    <row r="7" spans="1:9" ht="24" customHeight="1">
      <c r="A7" s="11"/>
      <c r="B7" s="10"/>
      <c r="C7" s="10"/>
      <c r="D7" s="10"/>
      <c r="E7" s="10"/>
      <c r="F7" s="10"/>
      <c r="G7" s="12" t="s">
        <v>18</v>
      </c>
      <c r="H7" s="60"/>
      <c r="I7" s="61"/>
    </row>
    <row r="8" spans="1:9" ht="17.25" customHeight="1">
      <c r="A8" s="62" t="s">
        <v>54</v>
      </c>
      <c r="B8" s="63"/>
      <c r="C8" s="63"/>
      <c r="D8" s="63"/>
      <c r="E8" s="66" t="s">
        <v>19</v>
      </c>
      <c r="F8" s="66"/>
      <c r="G8" s="68" t="s">
        <v>4</v>
      </c>
      <c r="H8" s="63">
        <f>+IF(H3="","",'名称入力'!B6)</f>
      </c>
      <c r="I8" s="70"/>
    </row>
    <row r="9" spans="1:9" ht="17.25" customHeight="1" thickBot="1">
      <c r="A9" s="64"/>
      <c r="B9" s="65"/>
      <c r="C9" s="65"/>
      <c r="D9" s="65"/>
      <c r="E9" s="67"/>
      <c r="F9" s="67"/>
      <c r="G9" s="69"/>
      <c r="H9" s="65"/>
      <c r="I9" s="71"/>
    </row>
    <row r="10" spans="1:9" ht="21.75" customHeight="1">
      <c r="A10" s="6"/>
      <c r="B10" s="7"/>
      <c r="C10" s="7"/>
      <c r="D10" s="18">
        <v>3</v>
      </c>
      <c r="E10" s="72" t="s">
        <v>26</v>
      </c>
      <c r="F10" s="72"/>
      <c r="G10" s="72"/>
      <c r="H10" s="72"/>
      <c r="I10" s="73"/>
    </row>
    <row r="11" spans="1:9" ht="23.25" customHeight="1">
      <c r="A11" s="47" t="s">
        <v>30</v>
      </c>
      <c r="B11" s="48"/>
      <c r="C11" s="53" t="s">
        <v>7</v>
      </c>
      <c r="D11" s="53"/>
      <c r="E11" s="53"/>
      <c r="F11" s="53" t="s">
        <v>17</v>
      </c>
      <c r="G11" s="53"/>
      <c r="H11" s="53"/>
      <c r="I11" s="54" t="s">
        <v>13</v>
      </c>
    </row>
    <row r="12" spans="1:9" s="2" customFormat="1" ht="17.25" customHeight="1">
      <c r="A12" s="49"/>
      <c r="B12" s="50"/>
      <c r="C12" s="57" t="s">
        <v>8</v>
      </c>
      <c r="D12" s="27" t="s">
        <v>9</v>
      </c>
      <c r="E12" s="57" t="s">
        <v>11</v>
      </c>
      <c r="F12" s="3" t="s">
        <v>20</v>
      </c>
      <c r="G12" s="53" t="s">
        <v>21</v>
      </c>
      <c r="H12" s="3" t="s">
        <v>22</v>
      </c>
      <c r="I12" s="55"/>
    </row>
    <row r="13" spans="1:9" s="2" customFormat="1" ht="17.25" customHeight="1">
      <c r="A13" s="51"/>
      <c r="B13" s="52"/>
      <c r="C13" s="57"/>
      <c r="D13" s="28" t="s">
        <v>10</v>
      </c>
      <c r="E13" s="57"/>
      <c r="F13" s="4" t="s">
        <v>23</v>
      </c>
      <c r="G13" s="53"/>
      <c r="H13" s="4" t="s">
        <v>12</v>
      </c>
      <c r="I13" s="55"/>
    </row>
    <row r="14" spans="1:9" s="2" customFormat="1" ht="24" customHeight="1">
      <c r="A14" s="58" t="s">
        <v>48</v>
      </c>
      <c r="B14" s="59"/>
      <c r="C14" s="5">
        <v>150</v>
      </c>
      <c r="D14" s="5">
        <v>130</v>
      </c>
      <c r="E14" s="5">
        <v>80</v>
      </c>
      <c r="F14" s="5">
        <v>80</v>
      </c>
      <c r="G14" s="5">
        <v>60</v>
      </c>
      <c r="H14" s="5">
        <v>20</v>
      </c>
      <c r="I14" s="56"/>
    </row>
    <row r="15" spans="1:9" ht="18" customHeight="1">
      <c r="A15" s="25">
        <f>+IF($D$10="","",$D$10)</f>
        <v>3</v>
      </c>
      <c r="B15" s="26">
        <v>1</v>
      </c>
      <c r="C15" s="19"/>
      <c r="D15" s="19"/>
      <c r="E15" s="19"/>
      <c r="F15" s="19"/>
      <c r="G15" s="19"/>
      <c r="H15" s="19"/>
      <c r="I15" s="8">
        <f>+C15*$C$14+D15*$D$14+E15*$E$14+F15*$F$14+G15*$G$14+H15*$H$14</f>
        <v>0</v>
      </c>
    </row>
    <row r="16" spans="1:9" ht="18" customHeight="1">
      <c r="A16" s="25">
        <f aca="true" t="shared" si="0" ref="A16:A45">+IF($D$10="","",$D$10)</f>
        <v>3</v>
      </c>
      <c r="B16" s="26">
        <v>2</v>
      </c>
      <c r="C16" s="19"/>
      <c r="D16" s="19"/>
      <c r="E16" s="19"/>
      <c r="F16" s="19"/>
      <c r="G16" s="19"/>
      <c r="H16" s="19"/>
      <c r="I16" s="8">
        <f aca="true" t="shared" si="1" ref="I16:I45">+C16*$C$14+D16*$D$14+E16*$E$14+F16*$F$14+G16*$G$14+H16*$H$14</f>
        <v>0</v>
      </c>
    </row>
    <row r="17" spans="1:9" ht="18" customHeight="1">
      <c r="A17" s="25">
        <f t="shared" si="0"/>
        <v>3</v>
      </c>
      <c r="B17" s="26">
        <v>3</v>
      </c>
      <c r="C17" s="19"/>
      <c r="D17" s="19"/>
      <c r="E17" s="19"/>
      <c r="F17" s="19"/>
      <c r="G17" s="19"/>
      <c r="H17" s="19"/>
      <c r="I17" s="8">
        <f t="shared" si="1"/>
        <v>0</v>
      </c>
    </row>
    <row r="18" spans="1:9" ht="18" customHeight="1">
      <c r="A18" s="25">
        <f t="shared" si="0"/>
        <v>3</v>
      </c>
      <c r="B18" s="26">
        <v>4</v>
      </c>
      <c r="C18" s="19"/>
      <c r="D18" s="19"/>
      <c r="E18" s="19"/>
      <c r="F18" s="19"/>
      <c r="G18" s="19"/>
      <c r="H18" s="19"/>
      <c r="I18" s="8">
        <f t="shared" si="1"/>
        <v>0</v>
      </c>
    </row>
    <row r="19" spans="1:9" ht="18" customHeight="1">
      <c r="A19" s="25">
        <f t="shared" si="0"/>
        <v>3</v>
      </c>
      <c r="B19" s="26">
        <v>5</v>
      </c>
      <c r="C19" s="19"/>
      <c r="D19" s="19"/>
      <c r="E19" s="19"/>
      <c r="F19" s="19"/>
      <c r="G19" s="19"/>
      <c r="H19" s="19"/>
      <c r="I19" s="8">
        <f t="shared" si="1"/>
        <v>0</v>
      </c>
    </row>
    <row r="20" spans="1:9" ht="18" customHeight="1">
      <c r="A20" s="25">
        <f t="shared" si="0"/>
        <v>3</v>
      </c>
      <c r="B20" s="26">
        <v>6</v>
      </c>
      <c r="C20" s="19"/>
      <c r="D20" s="19"/>
      <c r="E20" s="19"/>
      <c r="F20" s="19"/>
      <c r="G20" s="19"/>
      <c r="H20" s="19"/>
      <c r="I20" s="8">
        <f t="shared" si="1"/>
        <v>0</v>
      </c>
    </row>
    <row r="21" spans="1:9" ht="18" customHeight="1">
      <c r="A21" s="25">
        <f t="shared" si="0"/>
        <v>3</v>
      </c>
      <c r="B21" s="26">
        <v>7</v>
      </c>
      <c r="C21" s="19"/>
      <c r="D21" s="19"/>
      <c r="E21" s="19"/>
      <c r="F21" s="19"/>
      <c r="G21" s="19"/>
      <c r="H21" s="19"/>
      <c r="I21" s="8">
        <f t="shared" si="1"/>
        <v>0</v>
      </c>
    </row>
    <row r="22" spans="1:9" ht="18" customHeight="1">
      <c r="A22" s="25">
        <f t="shared" si="0"/>
        <v>3</v>
      </c>
      <c r="B22" s="26">
        <v>8</v>
      </c>
      <c r="C22" s="19"/>
      <c r="D22" s="19"/>
      <c r="E22" s="19"/>
      <c r="F22" s="19"/>
      <c r="G22" s="19"/>
      <c r="H22" s="19"/>
      <c r="I22" s="8">
        <f t="shared" si="1"/>
        <v>0</v>
      </c>
    </row>
    <row r="23" spans="1:9" ht="18" customHeight="1">
      <c r="A23" s="25">
        <f t="shared" si="0"/>
        <v>3</v>
      </c>
      <c r="B23" s="26">
        <v>9</v>
      </c>
      <c r="C23" s="19"/>
      <c r="D23" s="19"/>
      <c r="E23" s="19"/>
      <c r="F23" s="19"/>
      <c r="G23" s="19"/>
      <c r="H23" s="19"/>
      <c r="I23" s="8">
        <f t="shared" si="1"/>
        <v>0</v>
      </c>
    </row>
    <row r="24" spans="1:9" ht="18" customHeight="1">
      <c r="A24" s="25">
        <f t="shared" si="0"/>
        <v>3</v>
      </c>
      <c r="B24" s="26">
        <v>10</v>
      </c>
      <c r="C24" s="19"/>
      <c r="D24" s="19"/>
      <c r="E24" s="19"/>
      <c r="F24" s="19"/>
      <c r="G24" s="19"/>
      <c r="H24" s="19"/>
      <c r="I24" s="8">
        <f t="shared" si="1"/>
        <v>0</v>
      </c>
    </row>
    <row r="25" spans="1:9" ht="18" customHeight="1">
      <c r="A25" s="25">
        <f t="shared" si="0"/>
        <v>3</v>
      </c>
      <c r="B25" s="26">
        <v>11</v>
      </c>
      <c r="C25" s="19"/>
      <c r="D25" s="19"/>
      <c r="E25" s="19"/>
      <c r="F25" s="19"/>
      <c r="G25" s="19"/>
      <c r="H25" s="19"/>
      <c r="I25" s="8">
        <f t="shared" si="1"/>
        <v>0</v>
      </c>
    </row>
    <row r="26" spans="1:9" ht="18" customHeight="1">
      <c r="A26" s="25">
        <f t="shared" si="0"/>
        <v>3</v>
      </c>
      <c r="B26" s="26">
        <v>12</v>
      </c>
      <c r="C26" s="19"/>
      <c r="D26" s="19"/>
      <c r="E26" s="19"/>
      <c r="F26" s="19"/>
      <c r="G26" s="19"/>
      <c r="H26" s="19"/>
      <c r="I26" s="8">
        <f t="shared" si="1"/>
        <v>0</v>
      </c>
    </row>
    <row r="27" spans="1:9" ht="18" customHeight="1">
      <c r="A27" s="25">
        <f t="shared" si="0"/>
        <v>3</v>
      </c>
      <c r="B27" s="26">
        <v>13</v>
      </c>
      <c r="C27" s="19"/>
      <c r="D27" s="19"/>
      <c r="E27" s="19"/>
      <c r="F27" s="19"/>
      <c r="G27" s="19"/>
      <c r="H27" s="19"/>
      <c r="I27" s="8">
        <f t="shared" si="1"/>
        <v>0</v>
      </c>
    </row>
    <row r="28" spans="1:9" ht="18" customHeight="1">
      <c r="A28" s="25">
        <f t="shared" si="0"/>
        <v>3</v>
      </c>
      <c r="B28" s="26">
        <v>14</v>
      </c>
      <c r="C28" s="19"/>
      <c r="D28" s="19"/>
      <c r="E28" s="19"/>
      <c r="F28" s="19"/>
      <c r="G28" s="19"/>
      <c r="H28" s="19"/>
      <c r="I28" s="8">
        <f t="shared" si="1"/>
        <v>0</v>
      </c>
    </row>
    <row r="29" spans="1:9" ht="18" customHeight="1">
      <c r="A29" s="25">
        <f t="shared" si="0"/>
        <v>3</v>
      </c>
      <c r="B29" s="26">
        <v>15</v>
      </c>
      <c r="C29" s="19"/>
      <c r="D29" s="19"/>
      <c r="E29" s="19"/>
      <c r="F29" s="19"/>
      <c r="G29" s="19"/>
      <c r="H29" s="19"/>
      <c r="I29" s="8">
        <f t="shared" si="1"/>
        <v>0</v>
      </c>
    </row>
    <row r="30" spans="1:9" ht="18" customHeight="1">
      <c r="A30" s="25">
        <f t="shared" si="0"/>
        <v>3</v>
      </c>
      <c r="B30" s="26">
        <v>16</v>
      </c>
      <c r="C30" s="19"/>
      <c r="D30" s="19"/>
      <c r="E30" s="19"/>
      <c r="F30" s="19"/>
      <c r="G30" s="19"/>
      <c r="H30" s="19"/>
      <c r="I30" s="8">
        <f t="shared" si="1"/>
        <v>0</v>
      </c>
    </row>
    <row r="31" spans="1:9" ht="18" customHeight="1">
      <c r="A31" s="25">
        <f t="shared" si="0"/>
        <v>3</v>
      </c>
      <c r="B31" s="26">
        <v>17</v>
      </c>
      <c r="C31" s="19"/>
      <c r="D31" s="19"/>
      <c r="E31" s="19"/>
      <c r="F31" s="19"/>
      <c r="G31" s="19"/>
      <c r="H31" s="19"/>
      <c r="I31" s="8">
        <f t="shared" si="1"/>
        <v>0</v>
      </c>
    </row>
    <row r="32" spans="1:9" ht="18" customHeight="1">
      <c r="A32" s="25">
        <f t="shared" si="0"/>
        <v>3</v>
      </c>
      <c r="B32" s="26">
        <v>18</v>
      </c>
      <c r="C32" s="19"/>
      <c r="D32" s="19"/>
      <c r="E32" s="19"/>
      <c r="F32" s="19"/>
      <c r="G32" s="19"/>
      <c r="H32" s="19"/>
      <c r="I32" s="8">
        <f t="shared" si="1"/>
        <v>0</v>
      </c>
    </row>
    <row r="33" spans="1:9" ht="18" customHeight="1">
      <c r="A33" s="25">
        <f t="shared" si="0"/>
        <v>3</v>
      </c>
      <c r="B33" s="26">
        <v>19</v>
      </c>
      <c r="C33" s="19"/>
      <c r="D33" s="19"/>
      <c r="E33" s="19"/>
      <c r="F33" s="19"/>
      <c r="G33" s="19"/>
      <c r="H33" s="19"/>
      <c r="I33" s="8">
        <f t="shared" si="1"/>
        <v>0</v>
      </c>
    </row>
    <row r="34" spans="1:9" ht="18" customHeight="1">
      <c r="A34" s="25">
        <f t="shared" si="0"/>
        <v>3</v>
      </c>
      <c r="B34" s="26">
        <v>20</v>
      </c>
      <c r="C34" s="19"/>
      <c r="D34" s="19"/>
      <c r="E34" s="19"/>
      <c r="F34" s="19"/>
      <c r="G34" s="19"/>
      <c r="H34" s="19"/>
      <c r="I34" s="8">
        <f t="shared" si="1"/>
        <v>0</v>
      </c>
    </row>
    <row r="35" spans="1:9" ht="18" customHeight="1">
      <c r="A35" s="25">
        <f t="shared" si="0"/>
        <v>3</v>
      </c>
      <c r="B35" s="26">
        <v>21</v>
      </c>
      <c r="C35" s="19"/>
      <c r="D35" s="19"/>
      <c r="E35" s="19"/>
      <c r="F35" s="19"/>
      <c r="G35" s="19"/>
      <c r="H35" s="19"/>
      <c r="I35" s="8">
        <f t="shared" si="1"/>
        <v>0</v>
      </c>
    </row>
    <row r="36" spans="1:9" ht="18" customHeight="1">
      <c r="A36" s="25">
        <f t="shared" si="0"/>
        <v>3</v>
      </c>
      <c r="B36" s="26">
        <v>22</v>
      </c>
      <c r="C36" s="19"/>
      <c r="D36" s="19"/>
      <c r="E36" s="19"/>
      <c r="F36" s="19"/>
      <c r="G36" s="19"/>
      <c r="H36" s="19"/>
      <c r="I36" s="8">
        <f t="shared" si="1"/>
        <v>0</v>
      </c>
    </row>
    <row r="37" spans="1:9" ht="18" customHeight="1">
      <c r="A37" s="25">
        <f t="shared" si="0"/>
        <v>3</v>
      </c>
      <c r="B37" s="26">
        <v>23</v>
      </c>
      <c r="C37" s="19"/>
      <c r="D37" s="19"/>
      <c r="E37" s="19"/>
      <c r="F37" s="19"/>
      <c r="G37" s="19"/>
      <c r="H37" s="19"/>
      <c r="I37" s="8">
        <f t="shared" si="1"/>
        <v>0</v>
      </c>
    </row>
    <row r="38" spans="1:9" ht="18" customHeight="1">
      <c r="A38" s="25">
        <f t="shared" si="0"/>
        <v>3</v>
      </c>
      <c r="B38" s="26">
        <v>24</v>
      </c>
      <c r="C38" s="19"/>
      <c r="D38" s="19"/>
      <c r="E38" s="19"/>
      <c r="F38" s="19"/>
      <c r="G38" s="19"/>
      <c r="H38" s="19"/>
      <c r="I38" s="8">
        <f t="shared" si="1"/>
        <v>0</v>
      </c>
    </row>
    <row r="39" spans="1:9" ht="18" customHeight="1">
      <c r="A39" s="25">
        <f t="shared" si="0"/>
        <v>3</v>
      </c>
      <c r="B39" s="26">
        <v>25</v>
      </c>
      <c r="C39" s="19"/>
      <c r="D39" s="19"/>
      <c r="E39" s="19"/>
      <c r="F39" s="19"/>
      <c r="G39" s="19"/>
      <c r="H39" s="19"/>
      <c r="I39" s="8">
        <f t="shared" si="1"/>
        <v>0</v>
      </c>
    </row>
    <row r="40" spans="1:9" ht="18" customHeight="1">
      <c r="A40" s="25">
        <f t="shared" si="0"/>
        <v>3</v>
      </c>
      <c r="B40" s="26">
        <v>26</v>
      </c>
      <c r="C40" s="19"/>
      <c r="D40" s="19"/>
      <c r="E40" s="19"/>
      <c r="F40" s="19"/>
      <c r="G40" s="19"/>
      <c r="H40" s="19"/>
      <c r="I40" s="8">
        <f t="shared" si="1"/>
        <v>0</v>
      </c>
    </row>
    <row r="41" spans="1:9" ht="18" customHeight="1">
      <c r="A41" s="25">
        <f t="shared" si="0"/>
        <v>3</v>
      </c>
      <c r="B41" s="26">
        <v>27</v>
      </c>
      <c r="C41" s="19"/>
      <c r="D41" s="19"/>
      <c r="E41" s="19"/>
      <c r="F41" s="19"/>
      <c r="G41" s="19"/>
      <c r="H41" s="19"/>
      <c r="I41" s="8">
        <f t="shared" si="1"/>
        <v>0</v>
      </c>
    </row>
    <row r="42" spans="1:9" ht="18" customHeight="1">
      <c r="A42" s="25">
        <f t="shared" si="0"/>
        <v>3</v>
      </c>
      <c r="B42" s="26">
        <v>28</v>
      </c>
      <c r="C42" s="19"/>
      <c r="D42" s="19"/>
      <c r="E42" s="19"/>
      <c r="F42" s="19"/>
      <c r="G42" s="19"/>
      <c r="H42" s="19"/>
      <c r="I42" s="8">
        <f t="shared" si="1"/>
        <v>0</v>
      </c>
    </row>
    <row r="43" spans="1:9" ht="18" customHeight="1">
      <c r="A43" s="25">
        <f t="shared" si="0"/>
        <v>3</v>
      </c>
      <c r="B43" s="26">
        <v>29</v>
      </c>
      <c r="C43" s="19"/>
      <c r="D43" s="19"/>
      <c r="E43" s="19"/>
      <c r="F43" s="19"/>
      <c r="G43" s="19"/>
      <c r="H43" s="19"/>
      <c r="I43" s="8">
        <f t="shared" si="1"/>
        <v>0</v>
      </c>
    </row>
    <row r="44" spans="1:9" ht="18" customHeight="1">
      <c r="A44" s="25">
        <f t="shared" si="0"/>
        <v>3</v>
      </c>
      <c r="B44" s="26">
        <v>30</v>
      </c>
      <c r="C44" s="19"/>
      <c r="D44" s="19"/>
      <c r="E44" s="19"/>
      <c r="F44" s="19"/>
      <c r="G44" s="19"/>
      <c r="H44" s="19"/>
      <c r="I44" s="8">
        <f t="shared" si="1"/>
        <v>0</v>
      </c>
    </row>
    <row r="45" spans="1:9" ht="18" customHeight="1">
      <c r="A45" s="25">
        <f t="shared" si="0"/>
        <v>3</v>
      </c>
      <c r="B45" s="26">
        <v>31</v>
      </c>
      <c r="C45" s="19"/>
      <c r="D45" s="19"/>
      <c r="E45" s="19"/>
      <c r="F45" s="19"/>
      <c r="G45" s="19"/>
      <c r="H45" s="19"/>
      <c r="I45" s="8">
        <f t="shared" si="1"/>
        <v>0</v>
      </c>
    </row>
    <row r="46" spans="1:9" ht="24" customHeight="1">
      <c r="A46" s="43" t="s">
        <v>14</v>
      </c>
      <c r="B46" s="44"/>
      <c r="C46" s="14">
        <f aca="true" t="shared" si="2" ref="C46:H46">SUM(C15:C45)</f>
        <v>0</v>
      </c>
      <c r="D46" s="14">
        <f t="shared" si="2"/>
        <v>0</v>
      </c>
      <c r="E46" s="14">
        <f t="shared" si="2"/>
        <v>0</v>
      </c>
      <c r="F46" s="14">
        <f t="shared" si="2"/>
        <v>0</v>
      </c>
      <c r="G46" s="14">
        <f t="shared" si="2"/>
        <v>0</v>
      </c>
      <c r="H46" s="14">
        <f t="shared" si="2"/>
        <v>0</v>
      </c>
      <c r="I46" s="15">
        <f>SUM(C46:H46)</f>
        <v>0</v>
      </c>
    </row>
    <row r="47" spans="1:9" ht="24" customHeight="1" thickBot="1">
      <c r="A47" s="45"/>
      <c r="B47" s="46"/>
      <c r="C47" s="16">
        <f aca="true" t="shared" si="3" ref="C47:H47">+C46*C14</f>
        <v>0</v>
      </c>
      <c r="D47" s="16">
        <f t="shared" si="3"/>
        <v>0</v>
      </c>
      <c r="E47" s="16">
        <f t="shared" si="3"/>
        <v>0</v>
      </c>
      <c r="F47" s="16">
        <f t="shared" si="3"/>
        <v>0</v>
      </c>
      <c r="G47" s="16">
        <f t="shared" si="3"/>
        <v>0</v>
      </c>
      <c r="H47" s="16">
        <f t="shared" si="3"/>
        <v>0</v>
      </c>
      <c r="I47" s="17">
        <f>SUM(C47:H47)</f>
        <v>0</v>
      </c>
    </row>
  </sheetData>
  <sheetProtection/>
  <mergeCells count="27">
    <mergeCell ref="A1:F2"/>
    <mergeCell ref="H1:I1"/>
    <mergeCell ref="H2:I2"/>
    <mergeCell ref="A3:C3"/>
    <mergeCell ref="D3:F3"/>
    <mergeCell ref="H3:I3"/>
    <mergeCell ref="A4:C4"/>
    <mergeCell ref="D4:F4"/>
    <mergeCell ref="H4:I4"/>
    <mergeCell ref="A5:C5"/>
    <mergeCell ref="E5:I5"/>
    <mergeCell ref="A6:I6"/>
    <mergeCell ref="H7:I7"/>
    <mergeCell ref="A8:D9"/>
    <mergeCell ref="E8:F9"/>
    <mergeCell ref="G8:G9"/>
    <mergeCell ref="H8:I9"/>
    <mergeCell ref="E10:I10"/>
    <mergeCell ref="A46:B47"/>
    <mergeCell ref="A11:B13"/>
    <mergeCell ref="C11:E11"/>
    <mergeCell ref="F11:H11"/>
    <mergeCell ref="I11:I14"/>
    <mergeCell ref="C12:C13"/>
    <mergeCell ref="E12:E13"/>
    <mergeCell ref="G12:G13"/>
    <mergeCell ref="A14:B14"/>
  </mergeCells>
  <printOptions horizontalCentered="1" verticalCentered="1"/>
  <pageMargins left="0.7874015748031497" right="0.31496062992125984" top="0.31496062992125984" bottom="0.31496062992125984" header="0.5118110236220472" footer="0.5118110236220472"/>
  <pageSetup horizontalDpi="600" verticalDpi="6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1:J47"/>
  <sheetViews>
    <sheetView view="pageLayout" workbookViewId="0" topLeftCell="A1">
      <selection activeCell="A6" sqref="A6:I6"/>
    </sheetView>
  </sheetViews>
  <sheetFormatPr defaultColWidth="9.00390625" defaultRowHeight="21.75" customHeight="1"/>
  <cols>
    <col min="1" max="2" width="4.50390625" style="1" customWidth="1"/>
    <col min="3" max="8" width="11.25390625" style="1" customWidth="1"/>
    <col min="9" max="9" width="21.375" style="1" customWidth="1"/>
    <col min="10" max="16384" width="9.00390625" style="1" customWidth="1"/>
  </cols>
  <sheetData>
    <row r="1" spans="1:10" s="13" customFormat="1" ht="26.25" customHeight="1">
      <c r="A1" s="88" t="s">
        <v>0</v>
      </c>
      <c r="B1" s="89"/>
      <c r="C1" s="89"/>
      <c r="D1" s="89"/>
      <c r="E1" s="89"/>
      <c r="F1" s="90"/>
      <c r="G1" s="36" t="s">
        <v>53</v>
      </c>
      <c r="H1" s="100">
        <f>IF('名称入力'!B7="","",'名称入力'!B7)</f>
      </c>
      <c r="I1" s="101"/>
      <c r="J1" s="24"/>
    </row>
    <row r="2" spans="1:10" s="13" customFormat="1" ht="26.25" customHeight="1">
      <c r="A2" s="91"/>
      <c r="B2" s="92"/>
      <c r="C2" s="92"/>
      <c r="D2" s="92"/>
      <c r="E2" s="92"/>
      <c r="F2" s="93"/>
      <c r="G2" s="35" t="s">
        <v>3</v>
      </c>
      <c r="H2" s="96">
        <f>+IF('名称入力'!B5="","",'名称入力'!B5)</f>
      </c>
      <c r="I2" s="97"/>
      <c r="J2" s="24"/>
    </row>
    <row r="3" spans="1:9" s="13" customFormat="1" ht="26.25" customHeight="1">
      <c r="A3" s="80" t="s">
        <v>15</v>
      </c>
      <c r="B3" s="81"/>
      <c r="C3" s="82"/>
      <c r="D3" s="77">
        <f>+IF('名称入力'!B2="","",'名称入力'!B2)</f>
      </c>
      <c r="E3" s="77"/>
      <c r="F3" s="77"/>
      <c r="G3" s="31" t="s">
        <v>27</v>
      </c>
      <c r="H3" s="98">
        <f>+IF('名称入力'!B6="","",'名称入力'!B6)</f>
      </c>
      <c r="I3" s="99"/>
    </row>
    <row r="4" spans="1:9" s="13" customFormat="1" ht="26.25" customHeight="1">
      <c r="A4" s="74" t="s">
        <v>16</v>
      </c>
      <c r="B4" s="75"/>
      <c r="C4" s="76"/>
      <c r="D4" s="77">
        <f>+IF('名称入力'!B3="","",'名称入力'!B3)</f>
      </c>
      <c r="E4" s="77"/>
      <c r="F4" s="77"/>
      <c r="G4" s="30" t="s">
        <v>5</v>
      </c>
      <c r="H4" s="78">
        <f>+IF(I47=0,"",I47)</f>
      </c>
      <c r="I4" s="79"/>
    </row>
    <row r="5" spans="1:9" s="13" customFormat="1" ht="27.75" customHeight="1">
      <c r="A5" s="80" t="s">
        <v>2</v>
      </c>
      <c r="B5" s="81"/>
      <c r="C5" s="82"/>
      <c r="D5" s="32" t="s">
        <v>6</v>
      </c>
      <c r="E5" s="83">
        <f>+IF('名称入力'!C4="","",'名称入力'!C4)</f>
      </c>
      <c r="F5" s="83"/>
      <c r="G5" s="83"/>
      <c r="H5" s="83"/>
      <c r="I5" s="84"/>
    </row>
    <row r="6" spans="1:9" ht="21" customHeight="1">
      <c r="A6" s="85" t="s">
        <v>55</v>
      </c>
      <c r="B6" s="86"/>
      <c r="C6" s="86"/>
      <c r="D6" s="86"/>
      <c r="E6" s="86"/>
      <c r="F6" s="86"/>
      <c r="G6" s="86"/>
      <c r="H6" s="86"/>
      <c r="I6" s="87"/>
    </row>
    <row r="7" spans="1:9" ht="24" customHeight="1">
      <c r="A7" s="11"/>
      <c r="B7" s="10"/>
      <c r="C7" s="10"/>
      <c r="D7" s="10"/>
      <c r="E7" s="10"/>
      <c r="F7" s="10"/>
      <c r="G7" s="12" t="s">
        <v>18</v>
      </c>
      <c r="H7" s="60"/>
      <c r="I7" s="61"/>
    </row>
    <row r="8" spans="1:9" ht="17.25" customHeight="1">
      <c r="A8" s="62" t="s">
        <v>54</v>
      </c>
      <c r="B8" s="63"/>
      <c r="C8" s="63"/>
      <c r="D8" s="63"/>
      <c r="E8" s="66" t="s">
        <v>19</v>
      </c>
      <c r="F8" s="66"/>
      <c r="G8" s="68" t="s">
        <v>4</v>
      </c>
      <c r="H8" s="63">
        <f>+IF(H3="","",'名称入力'!B6)</f>
      </c>
      <c r="I8" s="70"/>
    </row>
    <row r="9" spans="1:9" ht="17.25" customHeight="1" thickBot="1">
      <c r="A9" s="64"/>
      <c r="B9" s="65"/>
      <c r="C9" s="65"/>
      <c r="D9" s="65"/>
      <c r="E9" s="67"/>
      <c r="F9" s="67"/>
      <c r="G9" s="69"/>
      <c r="H9" s="65"/>
      <c r="I9" s="71"/>
    </row>
    <row r="10" spans="1:9" ht="21.75" customHeight="1">
      <c r="A10" s="6"/>
      <c r="B10" s="7"/>
      <c r="C10" s="7"/>
      <c r="D10" s="18">
        <v>4</v>
      </c>
      <c r="E10" s="72" t="s">
        <v>26</v>
      </c>
      <c r="F10" s="72"/>
      <c r="G10" s="72"/>
      <c r="H10" s="72"/>
      <c r="I10" s="73"/>
    </row>
    <row r="11" spans="1:9" ht="23.25" customHeight="1">
      <c r="A11" s="47" t="s">
        <v>30</v>
      </c>
      <c r="B11" s="48"/>
      <c r="C11" s="53" t="s">
        <v>7</v>
      </c>
      <c r="D11" s="53"/>
      <c r="E11" s="53"/>
      <c r="F11" s="53" t="s">
        <v>17</v>
      </c>
      <c r="G11" s="53"/>
      <c r="H11" s="53"/>
      <c r="I11" s="54" t="s">
        <v>13</v>
      </c>
    </row>
    <row r="12" spans="1:9" s="2" customFormat="1" ht="17.25" customHeight="1">
      <c r="A12" s="49"/>
      <c r="B12" s="50"/>
      <c r="C12" s="57" t="s">
        <v>8</v>
      </c>
      <c r="D12" s="27" t="s">
        <v>9</v>
      </c>
      <c r="E12" s="57" t="s">
        <v>11</v>
      </c>
      <c r="F12" s="3" t="s">
        <v>20</v>
      </c>
      <c r="G12" s="53" t="s">
        <v>21</v>
      </c>
      <c r="H12" s="3" t="s">
        <v>22</v>
      </c>
      <c r="I12" s="55"/>
    </row>
    <row r="13" spans="1:9" s="2" customFormat="1" ht="17.25" customHeight="1">
      <c r="A13" s="51"/>
      <c r="B13" s="52"/>
      <c r="C13" s="57"/>
      <c r="D13" s="28" t="s">
        <v>10</v>
      </c>
      <c r="E13" s="57"/>
      <c r="F13" s="4" t="s">
        <v>23</v>
      </c>
      <c r="G13" s="53"/>
      <c r="H13" s="4" t="s">
        <v>12</v>
      </c>
      <c r="I13" s="55"/>
    </row>
    <row r="14" spans="1:9" s="2" customFormat="1" ht="24" customHeight="1">
      <c r="A14" s="58" t="s">
        <v>48</v>
      </c>
      <c r="B14" s="59"/>
      <c r="C14" s="5">
        <v>150</v>
      </c>
      <c r="D14" s="5">
        <v>130</v>
      </c>
      <c r="E14" s="5">
        <v>80</v>
      </c>
      <c r="F14" s="5">
        <v>80</v>
      </c>
      <c r="G14" s="5">
        <v>60</v>
      </c>
      <c r="H14" s="5">
        <v>20</v>
      </c>
      <c r="I14" s="56"/>
    </row>
    <row r="15" spans="1:9" ht="18" customHeight="1">
      <c r="A15" s="25">
        <f>+IF($D$10="","",$D$10)</f>
        <v>4</v>
      </c>
      <c r="B15" s="26">
        <v>1</v>
      </c>
      <c r="C15" s="19"/>
      <c r="D15" s="19"/>
      <c r="E15" s="19"/>
      <c r="F15" s="19"/>
      <c r="G15" s="19"/>
      <c r="H15" s="19"/>
      <c r="I15" s="8">
        <f>+C15*$C$14+D15*$D$14+E15*$E$14+F15*$F$14+G15*$G$14+H15*$H$14</f>
        <v>0</v>
      </c>
    </row>
    <row r="16" spans="1:9" ht="18" customHeight="1">
      <c r="A16" s="25">
        <f aca="true" t="shared" si="0" ref="A16:A45">+IF($D$10="","",$D$10)</f>
        <v>4</v>
      </c>
      <c r="B16" s="26">
        <v>2</v>
      </c>
      <c r="C16" s="19"/>
      <c r="D16" s="19"/>
      <c r="E16" s="19"/>
      <c r="F16" s="19"/>
      <c r="G16" s="19"/>
      <c r="H16" s="19"/>
      <c r="I16" s="8">
        <f aca="true" t="shared" si="1" ref="I16:I45">+C16*$C$14+D16*$D$14+E16*$E$14+F16*$F$14+G16*$G$14+H16*$H$14</f>
        <v>0</v>
      </c>
    </row>
    <row r="17" spans="1:9" ht="18" customHeight="1">
      <c r="A17" s="25">
        <f t="shared" si="0"/>
        <v>4</v>
      </c>
      <c r="B17" s="26">
        <v>3</v>
      </c>
      <c r="C17" s="19"/>
      <c r="D17" s="19"/>
      <c r="E17" s="19"/>
      <c r="F17" s="19"/>
      <c r="G17" s="19"/>
      <c r="H17" s="19"/>
      <c r="I17" s="8">
        <f t="shared" si="1"/>
        <v>0</v>
      </c>
    </row>
    <row r="18" spans="1:9" ht="18" customHeight="1">
      <c r="A18" s="25">
        <f t="shared" si="0"/>
        <v>4</v>
      </c>
      <c r="B18" s="26">
        <v>4</v>
      </c>
      <c r="C18" s="19"/>
      <c r="D18" s="19"/>
      <c r="E18" s="19"/>
      <c r="F18" s="19"/>
      <c r="G18" s="19"/>
      <c r="H18" s="19"/>
      <c r="I18" s="8">
        <f t="shared" si="1"/>
        <v>0</v>
      </c>
    </row>
    <row r="19" spans="1:9" ht="18" customHeight="1">
      <c r="A19" s="25">
        <f t="shared" si="0"/>
        <v>4</v>
      </c>
      <c r="B19" s="26">
        <v>5</v>
      </c>
      <c r="C19" s="19"/>
      <c r="D19" s="19"/>
      <c r="E19" s="19"/>
      <c r="F19" s="19"/>
      <c r="G19" s="19"/>
      <c r="H19" s="19"/>
      <c r="I19" s="8">
        <f t="shared" si="1"/>
        <v>0</v>
      </c>
    </row>
    <row r="20" spans="1:9" ht="18" customHeight="1">
      <c r="A20" s="25">
        <f t="shared" si="0"/>
        <v>4</v>
      </c>
      <c r="B20" s="26">
        <v>6</v>
      </c>
      <c r="C20" s="19"/>
      <c r="D20" s="19"/>
      <c r="E20" s="19"/>
      <c r="F20" s="19"/>
      <c r="G20" s="19"/>
      <c r="H20" s="19"/>
      <c r="I20" s="8">
        <f t="shared" si="1"/>
        <v>0</v>
      </c>
    </row>
    <row r="21" spans="1:9" ht="18" customHeight="1">
      <c r="A21" s="25">
        <f t="shared" si="0"/>
        <v>4</v>
      </c>
      <c r="B21" s="26">
        <v>7</v>
      </c>
      <c r="C21" s="19"/>
      <c r="D21" s="19"/>
      <c r="E21" s="19"/>
      <c r="F21" s="19"/>
      <c r="G21" s="19"/>
      <c r="H21" s="19"/>
      <c r="I21" s="8">
        <f t="shared" si="1"/>
        <v>0</v>
      </c>
    </row>
    <row r="22" spans="1:9" ht="18" customHeight="1">
      <c r="A22" s="25">
        <f t="shared" si="0"/>
        <v>4</v>
      </c>
      <c r="B22" s="26">
        <v>8</v>
      </c>
      <c r="C22" s="19"/>
      <c r="D22" s="19"/>
      <c r="E22" s="19"/>
      <c r="F22" s="19"/>
      <c r="G22" s="19"/>
      <c r="H22" s="19"/>
      <c r="I22" s="8">
        <f t="shared" si="1"/>
        <v>0</v>
      </c>
    </row>
    <row r="23" spans="1:9" ht="18" customHeight="1">
      <c r="A23" s="25">
        <f t="shared" si="0"/>
        <v>4</v>
      </c>
      <c r="B23" s="26">
        <v>9</v>
      </c>
      <c r="C23" s="19"/>
      <c r="D23" s="19"/>
      <c r="E23" s="19"/>
      <c r="F23" s="19"/>
      <c r="G23" s="19"/>
      <c r="H23" s="19"/>
      <c r="I23" s="8">
        <f t="shared" si="1"/>
        <v>0</v>
      </c>
    </row>
    <row r="24" spans="1:9" ht="18" customHeight="1">
      <c r="A24" s="25">
        <f t="shared" si="0"/>
        <v>4</v>
      </c>
      <c r="B24" s="26">
        <v>10</v>
      </c>
      <c r="C24" s="19"/>
      <c r="D24" s="19"/>
      <c r="E24" s="19"/>
      <c r="F24" s="19"/>
      <c r="G24" s="19"/>
      <c r="H24" s="19"/>
      <c r="I24" s="8">
        <f t="shared" si="1"/>
        <v>0</v>
      </c>
    </row>
    <row r="25" spans="1:9" ht="18" customHeight="1">
      <c r="A25" s="25">
        <f t="shared" si="0"/>
        <v>4</v>
      </c>
      <c r="B25" s="26">
        <v>11</v>
      </c>
      <c r="C25" s="19"/>
      <c r="D25" s="19"/>
      <c r="E25" s="19"/>
      <c r="F25" s="19"/>
      <c r="G25" s="19"/>
      <c r="H25" s="19"/>
      <c r="I25" s="8">
        <f t="shared" si="1"/>
        <v>0</v>
      </c>
    </row>
    <row r="26" spans="1:9" ht="18" customHeight="1">
      <c r="A26" s="25">
        <f t="shared" si="0"/>
        <v>4</v>
      </c>
      <c r="B26" s="26">
        <v>12</v>
      </c>
      <c r="C26" s="19"/>
      <c r="D26" s="19"/>
      <c r="E26" s="19"/>
      <c r="F26" s="19"/>
      <c r="G26" s="19"/>
      <c r="H26" s="19"/>
      <c r="I26" s="8">
        <f t="shared" si="1"/>
        <v>0</v>
      </c>
    </row>
    <row r="27" spans="1:9" ht="18" customHeight="1">
      <c r="A27" s="25">
        <f t="shared" si="0"/>
        <v>4</v>
      </c>
      <c r="B27" s="26">
        <v>13</v>
      </c>
      <c r="C27" s="19"/>
      <c r="D27" s="19"/>
      <c r="E27" s="19"/>
      <c r="F27" s="19"/>
      <c r="G27" s="19"/>
      <c r="H27" s="19"/>
      <c r="I27" s="8">
        <f t="shared" si="1"/>
        <v>0</v>
      </c>
    </row>
    <row r="28" spans="1:9" ht="18" customHeight="1">
      <c r="A28" s="25">
        <f t="shared" si="0"/>
        <v>4</v>
      </c>
      <c r="B28" s="26">
        <v>14</v>
      </c>
      <c r="C28" s="19"/>
      <c r="D28" s="19"/>
      <c r="E28" s="19"/>
      <c r="F28" s="19"/>
      <c r="G28" s="19"/>
      <c r="H28" s="19"/>
      <c r="I28" s="8">
        <f t="shared" si="1"/>
        <v>0</v>
      </c>
    </row>
    <row r="29" spans="1:9" ht="18" customHeight="1">
      <c r="A29" s="25">
        <f t="shared" si="0"/>
        <v>4</v>
      </c>
      <c r="B29" s="26">
        <v>15</v>
      </c>
      <c r="C29" s="19"/>
      <c r="D29" s="19"/>
      <c r="E29" s="19"/>
      <c r="F29" s="19"/>
      <c r="G29" s="19"/>
      <c r="H29" s="19"/>
      <c r="I29" s="8">
        <f t="shared" si="1"/>
        <v>0</v>
      </c>
    </row>
    <row r="30" spans="1:9" ht="18" customHeight="1">
      <c r="A30" s="25">
        <f t="shared" si="0"/>
        <v>4</v>
      </c>
      <c r="B30" s="26">
        <v>16</v>
      </c>
      <c r="C30" s="19"/>
      <c r="D30" s="19"/>
      <c r="E30" s="19"/>
      <c r="F30" s="19"/>
      <c r="G30" s="19"/>
      <c r="H30" s="19"/>
      <c r="I30" s="8">
        <f t="shared" si="1"/>
        <v>0</v>
      </c>
    </row>
    <row r="31" spans="1:9" ht="18" customHeight="1">
      <c r="A31" s="25">
        <f t="shared" si="0"/>
        <v>4</v>
      </c>
      <c r="B31" s="26">
        <v>17</v>
      </c>
      <c r="C31" s="19"/>
      <c r="D31" s="19"/>
      <c r="E31" s="19"/>
      <c r="F31" s="19"/>
      <c r="G31" s="19"/>
      <c r="H31" s="19"/>
      <c r="I31" s="8">
        <f t="shared" si="1"/>
        <v>0</v>
      </c>
    </row>
    <row r="32" spans="1:9" ht="18" customHeight="1">
      <c r="A32" s="25">
        <f t="shared" si="0"/>
        <v>4</v>
      </c>
      <c r="B32" s="26">
        <v>18</v>
      </c>
      <c r="C32" s="19"/>
      <c r="D32" s="19"/>
      <c r="E32" s="19"/>
      <c r="F32" s="19"/>
      <c r="G32" s="19"/>
      <c r="H32" s="19"/>
      <c r="I32" s="8">
        <f t="shared" si="1"/>
        <v>0</v>
      </c>
    </row>
    <row r="33" spans="1:9" ht="18" customHeight="1">
      <c r="A33" s="25">
        <f t="shared" si="0"/>
        <v>4</v>
      </c>
      <c r="B33" s="26">
        <v>19</v>
      </c>
      <c r="C33" s="19"/>
      <c r="D33" s="19"/>
      <c r="E33" s="19"/>
      <c r="F33" s="19"/>
      <c r="G33" s="19"/>
      <c r="H33" s="19"/>
      <c r="I33" s="8">
        <f t="shared" si="1"/>
        <v>0</v>
      </c>
    </row>
    <row r="34" spans="1:9" ht="18" customHeight="1">
      <c r="A34" s="25">
        <f t="shared" si="0"/>
        <v>4</v>
      </c>
      <c r="B34" s="26">
        <v>20</v>
      </c>
      <c r="C34" s="19"/>
      <c r="D34" s="19"/>
      <c r="E34" s="19"/>
      <c r="F34" s="19"/>
      <c r="G34" s="19"/>
      <c r="H34" s="19"/>
      <c r="I34" s="8">
        <f t="shared" si="1"/>
        <v>0</v>
      </c>
    </row>
    <row r="35" spans="1:9" ht="18" customHeight="1">
      <c r="A35" s="25">
        <f t="shared" si="0"/>
        <v>4</v>
      </c>
      <c r="B35" s="26">
        <v>21</v>
      </c>
      <c r="C35" s="19"/>
      <c r="D35" s="19"/>
      <c r="E35" s="19"/>
      <c r="F35" s="19"/>
      <c r="G35" s="19"/>
      <c r="H35" s="19"/>
      <c r="I35" s="8">
        <f t="shared" si="1"/>
        <v>0</v>
      </c>
    </row>
    <row r="36" spans="1:9" ht="18" customHeight="1">
      <c r="A36" s="25">
        <f t="shared" si="0"/>
        <v>4</v>
      </c>
      <c r="B36" s="26">
        <v>22</v>
      </c>
      <c r="C36" s="19"/>
      <c r="D36" s="19"/>
      <c r="E36" s="19"/>
      <c r="F36" s="19"/>
      <c r="G36" s="19"/>
      <c r="H36" s="19"/>
      <c r="I36" s="8">
        <f t="shared" si="1"/>
        <v>0</v>
      </c>
    </row>
    <row r="37" spans="1:9" ht="18" customHeight="1">
      <c r="A37" s="25">
        <f t="shared" si="0"/>
        <v>4</v>
      </c>
      <c r="B37" s="26">
        <v>23</v>
      </c>
      <c r="C37" s="19"/>
      <c r="D37" s="19"/>
      <c r="E37" s="19"/>
      <c r="F37" s="19"/>
      <c r="G37" s="19"/>
      <c r="H37" s="19"/>
      <c r="I37" s="8">
        <f t="shared" si="1"/>
        <v>0</v>
      </c>
    </row>
    <row r="38" spans="1:9" ht="18" customHeight="1">
      <c r="A38" s="25">
        <f t="shared" si="0"/>
        <v>4</v>
      </c>
      <c r="B38" s="26">
        <v>24</v>
      </c>
      <c r="C38" s="19"/>
      <c r="D38" s="19"/>
      <c r="E38" s="19"/>
      <c r="F38" s="19"/>
      <c r="G38" s="19"/>
      <c r="H38" s="19"/>
      <c r="I38" s="8">
        <f t="shared" si="1"/>
        <v>0</v>
      </c>
    </row>
    <row r="39" spans="1:9" ht="18" customHeight="1">
      <c r="A39" s="25">
        <f t="shared" si="0"/>
        <v>4</v>
      </c>
      <c r="B39" s="26">
        <v>25</v>
      </c>
      <c r="C39" s="19"/>
      <c r="D39" s="19"/>
      <c r="E39" s="19"/>
      <c r="F39" s="19"/>
      <c r="G39" s="19"/>
      <c r="H39" s="19"/>
      <c r="I39" s="8">
        <f t="shared" si="1"/>
        <v>0</v>
      </c>
    </row>
    <row r="40" spans="1:9" ht="18" customHeight="1">
      <c r="A40" s="25">
        <f t="shared" si="0"/>
        <v>4</v>
      </c>
      <c r="B40" s="26">
        <v>26</v>
      </c>
      <c r="C40" s="19"/>
      <c r="D40" s="19"/>
      <c r="E40" s="19"/>
      <c r="F40" s="19"/>
      <c r="G40" s="19"/>
      <c r="H40" s="19"/>
      <c r="I40" s="8">
        <f t="shared" si="1"/>
        <v>0</v>
      </c>
    </row>
    <row r="41" spans="1:9" ht="18" customHeight="1">
      <c r="A41" s="25">
        <f t="shared" si="0"/>
        <v>4</v>
      </c>
      <c r="B41" s="26">
        <v>27</v>
      </c>
      <c r="C41" s="19"/>
      <c r="D41" s="19"/>
      <c r="E41" s="19"/>
      <c r="F41" s="19"/>
      <c r="G41" s="19"/>
      <c r="H41" s="19"/>
      <c r="I41" s="8">
        <f t="shared" si="1"/>
        <v>0</v>
      </c>
    </row>
    <row r="42" spans="1:9" ht="18" customHeight="1">
      <c r="A42" s="25">
        <f t="shared" si="0"/>
        <v>4</v>
      </c>
      <c r="B42" s="26">
        <v>28</v>
      </c>
      <c r="C42" s="19"/>
      <c r="D42" s="19"/>
      <c r="E42" s="19"/>
      <c r="F42" s="19"/>
      <c r="G42" s="19"/>
      <c r="H42" s="19"/>
      <c r="I42" s="8">
        <f t="shared" si="1"/>
        <v>0</v>
      </c>
    </row>
    <row r="43" spans="1:9" ht="18" customHeight="1">
      <c r="A43" s="25">
        <f t="shared" si="0"/>
        <v>4</v>
      </c>
      <c r="B43" s="26">
        <v>29</v>
      </c>
      <c r="C43" s="19"/>
      <c r="D43" s="19"/>
      <c r="E43" s="19"/>
      <c r="F43" s="19"/>
      <c r="G43" s="19"/>
      <c r="H43" s="19"/>
      <c r="I43" s="8">
        <f t="shared" si="1"/>
        <v>0</v>
      </c>
    </row>
    <row r="44" spans="1:9" ht="18" customHeight="1">
      <c r="A44" s="25">
        <f t="shared" si="0"/>
        <v>4</v>
      </c>
      <c r="B44" s="26">
        <v>30</v>
      </c>
      <c r="C44" s="19"/>
      <c r="D44" s="19"/>
      <c r="E44" s="19"/>
      <c r="F44" s="19"/>
      <c r="G44" s="19"/>
      <c r="H44" s="19"/>
      <c r="I44" s="8">
        <f t="shared" si="1"/>
        <v>0</v>
      </c>
    </row>
    <row r="45" spans="1:9" ht="18" customHeight="1">
      <c r="A45" s="25">
        <f t="shared" si="0"/>
        <v>4</v>
      </c>
      <c r="B45" s="26">
        <v>31</v>
      </c>
      <c r="C45" s="19"/>
      <c r="D45" s="19"/>
      <c r="E45" s="19"/>
      <c r="F45" s="19"/>
      <c r="G45" s="19"/>
      <c r="H45" s="19"/>
      <c r="I45" s="8">
        <f t="shared" si="1"/>
        <v>0</v>
      </c>
    </row>
    <row r="46" spans="1:9" ht="24" customHeight="1">
      <c r="A46" s="43" t="s">
        <v>14</v>
      </c>
      <c r="B46" s="44"/>
      <c r="C46" s="14">
        <f aca="true" t="shared" si="2" ref="C46:H46">SUM(C15:C45)</f>
        <v>0</v>
      </c>
      <c r="D46" s="14">
        <f t="shared" si="2"/>
        <v>0</v>
      </c>
      <c r="E46" s="14">
        <f t="shared" si="2"/>
        <v>0</v>
      </c>
      <c r="F46" s="14">
        <f t="shared" si="2"/>
        <v>0</v>
      </c>
      <c r="G46" s="14">
        <f t="shared" si="2"/>
        <v>0</v>
      </c>
      <c r="H46" s="14">
        <f t="shared" si="2"/>
        <v>0</v>
      </c>
      <c r="I46" s="15">
        <f>SUM(C46:H46)</f>
        <v>0</v>
      </c>
    </row>
    <row r="47" spans="1:9" ht="24" customHeight="1" thickBot="1">
      <c r="A47" s="45"/>
      <c r="B47" s="46"/>
      <c r="C47" s="16">
        <f aca="true" t="shared" si="3" ref="C47:H47">+C46*C14</f>
        <v>0</v>
      </c>
      <c r="D47" s="16">
        <f t="shared" si="3"/>
        <v>0</v>
      </c>
      <c r="E47" s="16">
        <f t="shared" si="3"/>
        <v>0</v>
      </c>
      <c r="F47" s="16">
        <f t="shared" si="3"/>
        <v>0</v>
      </c>
      <c r="G47" s="16">
        <f t="shared" si="3"/>
        <v>0</v>
      </c>
      <c r="H47" s="16">
        <f t="shared" si="3"/>
        <v>0</v>
      </c>
      <c r="I47" s="17">
        <f>SUM(C47:H47)</f>
        <v>0</v>
      </c>
    </row>
  </sheetData>
  <sheetProtection/>
  <mergeCells count="27">
    <mergeCell ref="A1:F2"/>
    <mergeCell ref="H1:I1"/>
    <mergeCell ref="H2:I2"/>
    <mergeCell ref="A3:C3"/>
    <mergeCell ref="D3:F3"/>
    <mergeCell ref="H3:I3"/>
    <mergeCell ref="A4:C4"/>
    <mergeCell ref="D4:F4"/>
    <mergeCell ref="H4:I4"/>
    <mergeCell ref="A5:C5"/>
    <mergeCell ref="E5:I5"/>
    <mergeCell ref="A6:I6"/>
    <mergeCell ref="H7:I7"/>
    <mergeCell ref="A8:D9"/>
    <mergeCell ref="E8:F9"/>
    <mergeCell ref="G8:G9"/>
    <mergeCell ref="H8:I9"/>
    <mergeCell ref="E10:I10"/>
    <mergeCell ref="A46:B47"/>
    <mergeCell ref="A11:B13"/>
    <mergeCell ref="C11:E11"/>
    <mergeCell ref="F11:H11"/>
    <mergeCell ref="I11:I14"/>
    <mergeCell ref="C12:C13"/>
    <mergeCell ref="E12:E13"/>
    <mergeCell ref="G12:G13"/>
    <mergeCell ref="A14:B14"/>
  </mergeCells>
  <printOptions horizontalCentered="1" verticalCentered="1"/>
  <pageMargins left="0.7874015748031497" right="0.31496062992125984" top="0.31496062992125984" bottom="0.31496062992125984" header="0.5118110236220472" footer="0.5118110236220472"/>
  <pageSetup horizontalDpi="600" verticalDpi="600" orientation="portrait" paperSize="9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1:J47"/>
  <sheetViews>
    <sheetView view="pageLayout" workbookViewId="0" topLeftCell="A1">
      <selection activeCell="A6" sqref="A6:I6"/>
    </sheetView>
  </sheetViews>
  <sheetFormatPr defaultColWidth="9.00390625" defaultRowHeight="21.75" customHeight="1"/>
  <cols>
    <col min="1" max="2" width="4.50390625" style="1" customWidth="1"/>
    <col min="3" max="8" width="11.25390625" style="1" customWidth="1"/>
    <col min="9" max="9" width="21.375" style="1" customWidth="1"/>
    <col min="10" max="16384" width="9.00390625" style="1" customWidth="1"/>
  </cols>
  <sheetData>
    <row r="1" spans="1:10" s="13" customFormat="1" ht="26.25" customHeight="1">
      <c r="A1" s="88" t="s">
        <v>0</v>
      </c>
      <c r="B1" s="89"/>
      <c r="C1" s="89"/>
      <c r="D1" s="89"/>
      <c r="E1" s="89"/>
      <c r="F1" s="90"/>
      <c r="G1" s="36" t="s">
        <v>53</v>
      </c>
      <c r="H1" s="100">
        <f>IF('名称入力'!B7="","",'名称入力'!B7)</f>
      </c>
      <c r="I1" s="101"/>
      <c r="J1" s="24"/>
    </row>
    <row r="2" spans="1:10" s="13" customFormat="1" ht="26.25" customHeight="1">
      <c r="A2" s="91"/>
      <c r="B2" s="92"/>
      <c r="C2" s="92"/>
      <c r="D2" s="92"/>
      <c r="E2" s="92"/>
      <c r="F2" s="93"/>
      <c r="G2" s="35" t="s">
        <v>3</v>
      </c>
      <c r="H2" s="96">
        <f>+IF('名称入力'!B5="","",'名称入力'!B5)</f>
      </c>
      <c r="I2" s="97"/>
      <c r="J2" s="24"/>
    </row>
    <row r="3" spans="1:9" s="13" customFormat="1" ht="26.25" customHeight="1">
      <c r="A3" s="80" t="s">
        <v>15</v>
      </c>
      <c r="B3" s="81"/>
      <c r="C3" s="82"/>
      <c r="D3" s="77">
        <f>+IF('名称入力'!B2="","",'名称入力'!B2)</f>
      </c>
      <c r="E3" s="77"/>
      <c r="F3" s="77"/>
      <c r="G3" s="31" t="s">
        <v>27</v>
      </c>
      <c r="H3" s="98">
        <f>+IF('名称入力'!B6="","",'名称入力'!B6)</f>
      </c>
      <c r="I3" s="99"/>
    </row>
    <row r="4" spans="1:9" s="13" customFormat="1" ht="26.25" customHeight="1">
      <c r="A4" s="74" t="s">
        <v>16</v>
      </c>
      <c r="B4" s="75"/>
      <c r="C4" s="76"/>
      <c r="D4" s="77">
        <f>+IF('名称入力'!B3="","",'名称入力'!B3)</f>
      </c>
      <c r="E4" s="77"/>
      <c r="F4" s="77"/>
      <c r="G4" s="30" t="s">
        <v>5</v>
      </c>
      <c r="H4" s="78">
        <f>+IF(I47=0,"",I47)</f>
      </c>
      <c r="I4" s="79"/>
    </row>
    <row r="5" spans="1:9" s="13" customFormat="1" ht="27.75" customHeight="1">
      <c r="A5" s="80" t="s">
        <v>2</v>
      </c>
      <c r="B5" s="81"/>
      <c r="C5" s="82"/>
      <c r="D5" s="32" t="s">
        <v>6</v>
      </c>
      <c r="E5" s="83">
        <f>+IF('名称入力'!C4="","",'名称入力'!C4)</f>
      </c>
      <c r="F5" s="83"/>
      <c r="G5" s="83"/>
      <c r="H5" s="83"/>
      <c r="I5" s="84"/>
    </row>
    <row r="6" spans="1:9" ht="21" customHeight="1">
      <c r="A6" s="85" t="s">
        <v>55</v>
      </c>
      <c r="B6" s="86"/>
      <c r="C6" s="86"/>
      <c r="D6" s="86"/>
      <c r="E6" s="86"/>
      <c r="F6" s="86"/>
      <c r="G6" s="86"/>
      <c r="H6" s="86"/>
      <c r="I6" s="87"/>
    </row>
    <row r="7" spans="1:9" ht="24" customHeight="1">
      <c r="A7" s="11"/>
      <c r="B7" s="10"/>
      <c r="C7" s="10"/>
      <c r="D7" s="10"/>
      <c r="E7" s="10"/>
      <c r="F7" s="10"/>
      <c r="G7" s="12" t="s">
        <v>18</v>
      </c>
      <c r="H7" s="60"/>
      <c r="I7" s="61"/>
    </row>
    <row r="8" spans="1:9" ht="17.25" customHeight="1">
      <c r="A8" s="62" t="s">
        <v>54</v>
      </c>
      <c r="B8" s="63"/>
      <c r="C8" s="63"/>
      <c r="D8" s="63"/>
      <c r="E8" s="66" t="s">
        <v>19</v>
      </c>
      <c r="F8" s="66"/>
      <c r="G8" s="68" t="s">
        <v>4</v>
      </c>
      <c r="H8" s="63">
        <f>+IF(H3="","",'名称入力'!B6)</f>
      </c>
      <c r="I8" s="70"/>
    </row>
    <row r="9" spans="1:9" ht="17.25" customHeight="1" thickBot="1">
      <c r="A9" s="64"/>
      <c r="B9" s="65"/>
      <c r="C9" s="65"/>
      <c r="D9" s="65"/>
      <c r="E9" s="67"/>
      <c r="F9" s="67"/>
      <c r="G9" s="69"/>
      <c r="H9" s="65"/>
      <c r="I9" s="71"/>
    </row>
    <row r="10" spans="1:9" ht="21.75" customHeight="1">
      <c r="A10" s="6"/>
      <c r="B10" s="7"/>
      <c r="C10" s="7"/>
      <c r="D10" s="18">
        <v>5</v>
      </c>
      <c r="E10" s="72" t="s">
        <v>26</v>
      </c>
      <c r="F10" s="72"/>
      <c r="G10" s="72"/>
      <c r="H10" s="72"/>
      <c r="I10" s="73"/>
    </row>
    <row r="11" spans="1:9" ht="23.25" customHeight="1">
      <c r="A11" s="47" t="s">
        <v>30</v>
      </c>
      <c r="B11" s="48"/>
      <c r="C11" s="53" t="s">
        <v>7</v>
      </c>
      <c r="D11" s="53"/>
      <c r="E11" s="53"/>
      <c r="F11" s="53" t="s">
        <v>17</v>
      </c>
      <c r="G11" s="53"/>
      <c r="H11" s="53"/>
      <c r="I11" s="54" t="s">
        <v>13</v>
      </c>
    </row>
    <row r="12" spans="1:9" s="2" customFormat="1" ht="17.25" customHeight="1">
      <c r="A12" s="49"/>
      <c r="B12" s="50"/>
      <c r="C12" s="57" t="s">
        <v>8</v>
      </c>
      <c r="D12" s="27" t="s">
        <v>9</v>
      </c>
      <c r="E12" s="57" t="s">
        <v>11</v>
      </c>
      <c r="F12" s="3" t="s">
        <v>20</v>
      </c>
      <c r="G12" s="53" t="s">
        <v>21</v>
      </c>
      <c r="H12" s="3" t="s">
        <v>22</v>
      </c>
      <c r="I12" s="55"/>
    </row>
    <row r="13" spans="1:9" s="2" customFormat="1" ht="17.25" customHeight="1">
      <c r="A13" s="51"/>
      <c r="B13" s="52"/>
      <c r="C13" s="57"/>
      <c r="D13" s="28" t="s">
        <v>10</v>
      </c>
      <c r="E13" s="57"/>
      <c r="F13" s="4" t="s">
        <v>23</v>
      </c>
      <c r="G13" s="53"/>
      <c r="H13" s="4" t="s">
        <v>12</v>
      </c>
      <c r="I13" s="55"/>
    </row>
    <row r="14" spans="1:9" s="2" customFormat="1" ht="24" customHeight="1">
      <c r="A14" s="58" t="s">
        <v>48</v>
      </c>
      <c r="B14" s="59"/>
      <c r="C14" s="5">
        <v>150</v>
      </c>
      <c r="D14" s="5">
        <v>130</v>
      </c>
      <c r="E14" s="5">
        <v>80</v>
      </c>
      <c r="F14" s="5">
        <v>80</v>
      </c>
      <c r="G14" s="5">
        <v>60</v>
      </c>
      <c r="H14" s="5">
        <v>20</v>
      </c>
      <c r="I14" s="56"/>
    </row>
    <row r="15" spans="1:9" ht="18" customHeight="1">
      <c r="A15" s="25">
        <f>+IF($D$10="","",$D$10)</f>
        <v>5</v>
      </c>
      <c r="B15" s="26">
        <v>1</v>
      </c>
      <c r="C15" s="19"/>
      <c r="D15" s="19"/>
      <c r="E15" s="19"/>
      <c r="F15" s="19"/>
      <c r="G15" s="19"/>
      <c r="H15" s="19"/>
      <c r="I15" s="8">
        <f>+C15*$C$14+D15*$D$14+E15*$E$14+F15*$F$14+G15*$G$14+H15*$H$14</f>
        <v>0</v>
      </c>
    </row>
    <row r="16" spans="1:9" ht="18" customHeight="1">
      <c r="A16" s="25">
        <f aca="true" t="shared" si="0" ref="A16:A45">+IF($D$10="","",$D$10)</f>
        <v>5</v>
      </c>
      <c r="B16" s="26">
        <v>2</v>
      </c>
      <c r="C16" s="19"/>
      <c r="D16" s="19"/>
      <c r="E16" s="19"/>
      <c r="F16" s="19"/>
      <c r="G16" s="19"/>
      <c r="H16" s="19"/>
      <c r="I16" s="8">
        <f aca="true" t="shared" si="1" ref="I16:I45">+C16*$C$14+D16*$D$14+E16*$E$14+F16*$F$14+G16*$G$14+H16*$H$14</f>
        <v>0</v>
      </c>
    </row>
    <row r="17" spans="1:9" ht="18" customHeight="1">
      <c r="A17" s="25">
        <f t="shared" si="0"/>
        <v>5</v>
      </c>
      <c r="B17" s="26">
        <v>3</v>
      </c>
      <c r="C17" s="19"/>
      <c r="D17" s="19"/>
      <c r="E17" s="19"/>
      <c r="F17" s="19"/>
      <c r="G17" s="19"/>
      <c r="H17" s="19"/>
      <c r="I17" s="8">
        <f t="shared" si="1"/>
        <v>0</v>
      </c>
    </row>
    <row r="18" spans="1:9" ht="18" customHeight="1">
      <c r="A18" s="25">
        <f t="shared" si="0"/>
        <v>5</v>
      </c>
      <c r="B18" s="26">
        <v>4</v>
      </c>
      <c r="C18" s="19"/>
      <c r="D18" s="19"/>
      <c r="E18" s="19"/>
      <c r="F18" s="19"/>
      <c r="G18" s="19"/>
      <c r="H18" s="19"/>
      <c r="I18" s="8">
        <f t="shared" si="1"/>
        <v>0</v>
      </c>
    </row>
    <row r="19" spans="1:9" ht="18" customHeight="1">
      <c r="A19" s="25">
        <f t="shared" si="0"/>
        <v>5</v>
      </c>
      <c r="B19" s="26">
        <v>5</v>
      </c>
      <c r="C19" s="19"/>
      <c r="D19" s="19"/>
      <c r="E19" s="19"/>
      <c r="F19" s="19"/>
      <c r="G19" s="19"/>
      <c r="H19" s="19"/>
      <c r="I19" s="8">
        <f t="shared" si="1"/>
        <v>0</v>
      </c>
    </row>
    <row r="20" spans="1:9" ht="18" customHeight="1">
      <c r="A20" s="25">
        <f t="shared" si="0"/>
        <v>5</v>
      </c>
      <c r="B20" s="26">
        <v>6</v>
      </c>
      <c r="C20" s="19"/>
      <c r="D20" s="19"/>
      <c r="E20" s="19"/>
      <c r="F20" s="19"/>
      <c r="G20" s="19"/>
      <c r="H20" s="19"/>
      <c r="I20" s="8">
        <f t="shared" si="1"/>
        <v>0</v>
      </c>
    </row>
    <row r="21" spans="1:9" ht="18" customHeight="1">
      <c r="A21" s="25">
        <f t="shared" si="0"/>
        <v>5</v>
      </c>
      <c r="B21" s="26">
        <v>7</v>
      </c>
      <c r="C21" s="19"/>
      <c r="D21" s="19"/>
      <c r="E21" s="19"/>
      <c r="F21" s="19"/>
      <c r="G21" s="19"/>
      <c r="H21" s="19"/>
      <c r="I21" s="8">
        <f t="shared" si="1"/>
        <v>0</v>
      </c>
    </row>
    <row r="22" spans="1:9" ht="18" customHeight="1">
      <c r="A22" s="25">
        <f t="shared" si="0"/>
        <v>5</v>
      </c>
      <c r="B22" s="26">
        <v>8</v>
      </c>
      <c r="C22" s="19"/>
      <c r="D22" s="19"/>
      <c r="E22" s="19"/>
      <c r="F22" s="19"/>
      <c r="G22" s="19"/>
      <c r="H22" s="19"/>
      <c r="I22" s="8">
        <f t="shared" si="1"/>
        <v>0</v>
      </c>
    </row>
    <row r="23" spans="1:9" ht="18" customHeight="1">
      <c r="A23" s="25">
        <f t="shared" si="0"/>
        <v>5</v>
      </c>
      <c r="B23" s="26">
        <v>9</v>
      </c>
      <c r="C23" s="19"/>
      <c r="D23" s="19"/>
      <c r="E23" s="19"/>
      <c r="F23" s="19"/>
      <c r="G23" s="19"/>
      <c r="H23" s="19"/>
      <c r="I23" s="8">
        <f t="shared" si="1"/>
        <v>0</v>
      </c>
    </row>
    <row r="24" spans="1:9" ht="18" customHeight="1">
      <c r="A24" s="25">
        <f t="shared" si="0"/>
        <v>5</v>
      </c>
      <c r="B24" s="26">
        <v>10</v>
      </c>
      <c r="C24" s="19"/>
      <c r="D24" s="19"/>
      <c r="E24" s="19"/>
      <c r="F24" s="19"/>
      <c r="G24" s="19"/>
      <c r="H24" s="19"/>
      <c r="I24" s="8">
        <f t="shared" si="1"/>
        <v>0</v>
      </c>
    </row>
    <row r="25" spans="1:9" ht="18" customHeight="1">
      <c r="A25" s="25">
        <f t="shared" si="0"/>
        <v>5</v>
      </c>
      <c r="B25" s="26">
        <v>11</v>
      </c>
      <c r="C25" s="19"/>
      <c r="D25" s="19"/>
      <c r="E25" s="19"/>
      <c r="F25" s="19"/>
      <c r="G25" s="19"/>
      <c r="H25" s="19"/>
      <c r="I25" s="8">
        <f t="shared" si="1"/>
        <v>0</v>
      </c>
    </row>
    <row r="26" spans="1:9" ht="18" customHeight="1">
      <c r="A26" s="25">
        <f t="shared" si="0"/>
        <v>5</v>
      </c>
      <c r="B26" s="26">
        <v>12</v>
      </c>
      <c r="C26" s="19"/>
      <c r="D26" s="19"/>
      <c r="E26" s="19"/>
      <c r="F26" s="19"/>
      <c r="G26" s="19"/>
      <c r="H26" s="19"/>
      <c r="I26" s="8">
        <f t="shared" si="1"/>
        <v>0</v>
      </c>
    </row>
    <row r="27" spans="1:9" ht="18" customHeight="1">
      <c r="A27" s="25">
        <f t="shared" si="0"/>
        <v>5</v>
      </c>
      <c r="B27" s="26">
        <v>13</v>
      </c>
      <c r="C27" s="19"/>
      <c r="D27" s="19"/>
      <c r="E27" s="19"/>
      <c r="F27" s="19"/>
      <c r="G27" s="19"/>
      <c r="H27" s="19"/>
      <c r="I27" s="8">
        <f t="shared" si="1"/>
        <v>0</v>
      </c>
    </row>
    <row r="28" spans="1:9" ht="18" customHeight="1">
      <c r="A28" s="25">
        <f t="shared" si="0"/>
        <v>5</v>
      </c>
      <c r="B28" s="26">
        <v>14</v>
      </c>
      <c r="C28" s="19"/>
      <c r="D28" s="19"/>
      <c r="E28" s="19"/>
      <c r="F28" s="19"/>
      <c r="G28" s="19"/>
      <c r="H28" s="19"/>
      <c r="I28" s="8">
        <f t="shared" si="1"/>
        <v>0</v>
      </c>
    </row>
    <row r="29" spans="1:9" ht="18" customHeight="1">
      <c r="A29" s="25">
        <f t="shared" si="0"/>
        <v>5</v>
      </c>
      <c r="B29" s="26">
        <v>15</v>
      </c>
      <c r="C29" s="19"/>
      <c r="D29" s="19"/>
      <c r="E29" s="19"/>
      <c r="F29" s="19"/>
      <c r="G29" s="19"/>
      <c r="H29" s="19"/>
      <c r="I29" s="8">
        <f t="shared" si="1"/>
        <v>0</v>
      </c>
    </row>
    <row r="30" spans="1:9" ht="18" customHeight="1">
      <c r="A30" s="25">
        <f t="shared" si="0"/>
        <v>5</v>
      </c>
      <c r="B30" s="26">
        <v>16</v>
      </c>
      <c r="C30" s="19"/>
      <c r="D30" s="19"/>
      <c r="E30" s="19"/>
      <c r="F30" s="19"/>
      <c r="G30" s="19"/>
      <c r="H30" s="19"/>
      <c r="I30" s="8">
        <f t="shared" si="1"/>
        <v>0</v>
      </c>
    </row>
    <row r="31" spans="1:9" ht="18" customHeight="1">
      <c r="A31" s="25">
        <f t="shared" si="0"/>
        <v>5</v>
      </c>
      <c r="B31" s="26">
        <v>17</v>
      </c>
      <c r="C31" s="19"/>
      <c r="D31" s="19"/>
      <c r="E31" s="19"/>
      <c r="F31" s="19"/>
      <c r="G31" s="19"/>
      <c r="H31" s="19"/>
      <c r="I31" s="8">
        <f t="shared" si="1"/>
        <v>0</v>
      </c>
    </row>
    <row r="32" spans="1:9" ht="18" customHeight="1">
      <c r="A32" s="25">
        <f t="shared" si="0"/>
        <v>5</v>
      </c>
      <c r="B32" s="26">
        <v>18</v>
      </c>
      <c r="C32" s="19"/>
      <c r="D32" s="19"/>
      <c r="E32" s="19"/>
      <c r="F32" s="19"/>
      <c r="G32" s="19"/>
      <c r="H32" s="19"/>
      <c r="I32" s="8">
        <f t="shared" si="1"/>
        <v>0</v>
      </c>
    </row>
    <row r="33" spans="1:9" ht="18" customHeight="1">
      <c r="A33" s="25">
        <f t="shared" si="0"/>
        <v>5</v>
      </c>
      <c r="B33" s="26">
        <v>19</v>
      </c>
      <c r="C33" s="19"/>
      <c r="D33" s="19"/>
      <c r="E33" s="19"/>
      <c r="F33" s="19"/>
      <c r="G33" s="19"/>
      <c r="H33" s="19"/>
      <c r="I33" s="8">
        <f t="shared" si="1"/>
        <v>0</v>
      </c>
    </row>
    <row r="34" spans="1:9" ht="18" customHeight="1">
      <c r="A34" s="25">
        <f t="shared" si="0"/>
        <v>5</v>
      </c>
      <c r="B34" s="26">
        <v>20</v>
      </c>
      <c r="C34" s="19"/>
      <c r="D34" s="19"/>
      <c r="E34" s="19"/>
      <c r="F34" s="19"/>
      <c r="G34" s="19"/>
      <c r="H34" s="19"/>
      <c r="I34" s="8">
        <f t="shared" si="1"/>
        <v>0</v>
      </c>
    </row>
    <row r="35" spans="1:9" ht="18" customHeight="1">
      <c r="A35" s="25">
        <f t="shared" si="0"/>
        <v>5</v>
      </c>
      <c r="B35" s="26">
        <v>21</v>
      </c>
      <c r="C35" s="19"/>
      <c r="D35" s="19"/>
      <c r="E35" s="19"/>
      <c r="F35" s="19"/>
      <c r="G35" s="19"/>
      <c r="H35" s="19"/>
      <c r="I35" s="8">
        <f t="shared" si="1"/>
        <v>0</v>
      </c>
    </row>
    <row r="36" spans="1:9" ht="18" customHeight="1">
      <c r="A36" s="25">
        <f t="shared" si="0"/>
        <v>5</v>
      </c>
      <c r="B36" s="26">
        <v>22</v>
      </c>
      <c r="C36" s="19"/>
      <c r="D36" s="19"/>
      <c r="E36" s="19"/>
      <c r="F36" s="19"/>
      <c r="G36" s="19"/>
      <c r="H36" s="19"/>
      <c r="I36" s="8">
        <f t="shared" si="1"/>
        <v>0</v>
      </c>
    </row>
    <row r="37" spans="1:9" ht="18" customHeight="1">
      <c r="A37" s="25">
        <f t="shared" si="0"/>
        <v>5</v>
      </c>
      <c r="B37" s="26">
        <v>23</v>
      </c>
      <c r="C37" s="19"/>
      <c r="D37" s="19"/>
      <c r="E37" s="19"/>
      <c r="F37" s="19"/>
      <c r="G37" s="19"/>
      <c r="H37" s="19"/>
      <c r="I37" s="8">
        <f t="shared" si="1"/>
        <v>0</v>
      </c>
    </row>
    <row r="38" spans="1:9" ht="18" customHeight="1">
      <c r="A38" s="25">
        <f t="shared" si="0"/>
        <v>5</v>
      </c>
      <c r="B38" s="26">
        <v>24</v>
      </c>
      <c r="C38" s="19"/>
      <c r="D38" s="19"/>
      <c r="E38" s="19"/>
      <c r="F38" s="19"/>
      <c r="G38" s="19"/>
      <c r="H38" s="19"/>
      <c r="I38" s="8">
        <f t="shared" si="1"/>
        <v>0</v>
      </c>
    </row>
    <row r="39" spans="1:9" ht="18" customHeight="1">
      <c r="A39" s="25">
        <f t="shared" si="0"/>
        <v>5</v>
      </c>
      <c r="B39" s="26">
        <v>25</v>
      </c>
      <c r="C39" s="19"/>
      <c r="D39" s="19"/>
      <c r="E39" s="19"/>
      <c r="F39" s="19"/>
      <c r="G39" s="19"/>
      <c r="H39" s="19"/>
      <c r="I39" s="8">
        <f t="shared" si="1"/>
        <v>0</v>
      </c>
    </row>
    <row r="40" spans="1:9" ht="18" customHeight="1">
      <c r="A40" s="25">
        <f t="shared" si="0"/>
        <v>5</v>
      </c>
      <c r="B40" s="26">
        <v>26</v>
      </c>
      <c r="C40" s="19"/>
      <c r="D40" s="19"/>
      <c r="E40" s="19"/>
      <c r="F40" s="19"/>
      <c r="G40" s="19"/>
      <c r="H40" s="19"/>
      <c r="I40" s="8">
        <f t="shared" si="1"/>
        <v>0</v>
      </c>
    </row>
    <row r="41" spans="1:9" ht="18" customHeight="1">
      <c r="A41" s="25">
        <f t="shared" si="0"/>
        <v>5</v>
      </c>
      <c r="B41" s="26">
        <v>27</v>
      </c>
      <c r="C41" s="19"/>
      <c r="D41" s="19"/>
      <c r="E41" s="19"/>
      <c r="F41" s="19"/>
      <c r="G41" s="19"/>
      <c r="H41" s="19"/>
      <c r="I41" s="8">
        <f t="shared" si="1"/>
        <v>0</v>
      </c>
    </row>
    <row r="42" spans="1:9" ht="18" customHeight="1">
      <c r="A42" s="25">
        <f t="shared" si="0"/>
        <v>5</v>
      </c>
      <c r="B42" s="26">
        <v>28</v>
      </c>
      <c r="C42" s="19"/>
      <c r="D42" s="19"/>
      <c r="E42" s="19"/>
      <c r="F42" s="19"/>
      <c r="G42" s="19"/>
      <c r="H42" s="19"/>
      <c r="I42" s="8">
        <f t="shared" si="1"/>
        <v>0</v>
      </c>
    </row>
    <row r="43" spans="1:9" ht="18" customHeight="1">
      <c r="A43" s="25">
        <f t="shared" si="0"/>
        <v>5</v>
      </c>
      <c r="B43" s="26">
        <v>29</v>
      </c>
      <c r="C43" s="19"/>
      <c r="D43" s="19"/>
      <c r="E43" s="19"/>
      <c r="F43" s="19"/>
      <c r="G43" s="19"/>
      <c r="H43" s="19"/>
      <c r="I43" s="8">
        <f t="shared" si="1"/>
        <v>0</v>
      </c>
    </row>
    <row r="44" spans="1:9" ht="18" customHeight="1">
      <c r="A44" s="25">
        <f t="shared" si="0"/>
        <v>5</v>
      </c>
      <c r="B44" s="26">
        <v>30</v>
      </c>
      <c r="C44" s="19"/>
      <c r="D44" s="19"/>
      <c r="E44" s="19"/>
      <c r="F44" s="19"/>
      <c r="G44" s="19"/>
      <c r="H44" s="19"/>
      <c r="I44" s="8">
        <f t="shared" si="1"/>
        <v>0</v>
      </c>
    </row>
    <row r="45" spans="1:9" ht="18" customHeight="1">
      <c r="A45" s="25">
        <f t="shared" si="0"/>
        <v>5</v>
      </c>
      <c r="B45" s="26">
        <v>31</v>
      </c>
      <c r="C45" s="19"/>
      <c r="D45" s="19"/>
      <c r="E45" s="19"/>
      <c r="F45" s="19"/>
      <c r="G45" s="19"/>
      <c r="H45" s="19"/>
      <c r="I45" s="8">
        <f t="shared" si="1"/>
        <v>0</v>
      </c>
    </row>
    <row r="46" spans="1:9" ht="24" customHeight="1">
      <c r="A46" s="43" t="s">
        <v>14</v>
      </c>
      <c r="B46" s="44"/>
      <c r="C46" s="14">
        <f aca="true" t="shared" si="2" ref="C46:H46">SUM(C15:C45)</f>
        <v>0</v>
      </c>
      <c r="D46" s="14">
        <f t="shared" si="2"/>
        <v>0</v>
      </c>
      <c r="E46" s="14">
        <f t="shared" si="2"/>
        <v>0</v>
      </c>
      <c r="F46" s="14">
        <f t="shared" si="2"/>
        <v>0</v>
      </c>
      <c r="G46" s="14">
        <f t="shared" si="2"/>
        <v>0</v>
      </c>
      <c r="H46" s="14">
        <f t="shared" si="2"/>
        <v>0</v>
      </c>
      <c r="I46" s="15">
        <f>SUM(C46:H46)</f>
        <v>0</v>
      </c>
    </row>
    <row r="47" spans="1:9" ht="24" customHeight="1" thickBot="1">
      <c r="A47" s="45"/>
      <c r="B47" s="46"/>
      <c r="C47" s="16">
        <f aca="true" t="shared" si="3" ref="C47:H47">+C46*C14</f>
        <v>0</v>
      </c>
      <c r="D47" s="16">
        <f t="shared" si="3"/>
        <v>0</v>
      </c>
      <c r="E47" s="16">
        <f t="shared" si="3"/>
        <v>0</v>
      </c>
      <c r="F47" s="16">
        <f t="shared" si="3"/>
        <v>0</v>
      </c>
      <c r="G47" s="16">
        <f t="shared" si="3"/>
        <v>0</v>
      </c>
      <c r="H47" s="16">
        <f t="shared" si="3"/>
        <v>0</v>
      </c>
      <c r="I47" s="17">
        <f>SUM(C47:H47)</f>
        <v>0</v>
      </c>
    </row>
  </sheetData>
  <sheetProtection/>
  <mergeCells count="27">
    <mergeCell ref="A1:F2"/>
    <mergeCell ref="H1:I1"/>
    <mergeCell ref="H2:I2"/>
    <mergeCell ref="A3:C3"/>
    <mergeCell ref="D3:F3"/>
    <mergeCell ref="H3:I3"/>
    <mergeCell ref="A4:C4"/>
    <mergeCell ref="D4:F4"/>
    <mergeCell ref="H4:I4"/>
    <mergeCell ref="A5:C5"/>
    <mergeCell ref="E5:I5"/>
    <mergeCell ref="A6:I6"/>
    <mergeCell ref="H7:I7"/>
    <mergeCell ref="A8:D9"/>
    <mergeCell ref="E8:F9"/>
    <mergeCell ref="G8:G9"/>
    <mergeCell ref="H8:I9"/>
    <mergeCell ref="E10:I10"/>
    <mergeCell ref="A46:B47"/>
    <mergeCell ref="A11:B13"/>
    <mergeCell ref="C11:E11"/>
    <mergeCell ref="F11:H11"/>
    <mergeCell ref="I11:I14"/>
    <mergeCell ref="C12:C13"/>
    <mergeCell ref="E12:E13"/>
    <mergeCell ref="G12:G13"/>
    <mergeCell ref="A14:B14"/>
  </mergeCells>
  <printOptions horizontalCentered="1" verticalCentered="1"/>
  <pageMargins left="0.7874015748031497" right="0.31496062992125984" top="0.31496062992125984" bottom="0.31496062992125984" header="0.5118110236220472" footer="0.5118110236220472"/>
  <pageSetup horizontalDpi="600" verticalDpi="600" orientation="portrait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1:J47"/>
  <sheetViews>
    <sheetView view="pageLayout" workbookViewId="0" topLeftCell="A1">
      <selection activeCell="A6" sqref="A6:I6"/>
    </sheetView>
  </sheetViews>
  <sheetFormatPr defaultColWidth="9.00390625" defaultRowHeight="21.75" customHeight="1"/>
  <cols>
    <col min="1" max="2" width="4.50390625" style="1" customWidth="1"/>
    <col min="3" max="8" width="11.25390625" style="1" customWidth="1"/>
    <col min="9" max="9" width="21.375" style="1" customWidth="1"/>
    <col min="10" max="16384" width="9.00390625" style="1" customWidth="1"/>
  </cols>
  <sheetData>
    <row r="1" spans="1:10" s="13" customFormat="1" ht="26.25" customHeight="1">
      <c r="A1" s="88" t="s">
        <v>0</v>
      </c>
      <c r="B1" s="89"/>
      <c r="C1" s="89"/>
      <c r="D1" s="89"/>
      <c r="E1" s="89"/>
      <c r="F1" s="90"/>
      <c r="G1" s="36" t="s">
        <v>53</v>
      </c>
      <c r="H1" s="100">
        <f>IF('名称入力'!B7="","",'名称入力'!B7)</f>
      </c>
      <c r="I1" s="101"/>
      <c r="J1" s="24"/>
    </row>
    <row r="2" spans="1:10" s="13" customFormat="1" ht="26.25" customHeight="1">
      <c r="A2" s="91"/>
      <c r="B2" s="92"/>
      <c r="C2" s="92"/>
      <c r="D2" s="92"/>
      <c r="E2" s="92"/>
      <c r="F2" s="93"/>
      <c r="G2" s="35" t="s">
        <v>3</v>
      </c>
      <c r="H2" s="96">
        <f>+IF('名称入力'!B5="","",'名称入力'!B5)</f>
      </c>
      <c r="I2" s="97"/>
      <c r="J2" s="24"/>
    </row>
    <row r="3" spans="1:9" s="13" customFormat="1" ht="26.25" customHeight="1">
      <c r="A3" s="80" t="s">
        <v>15</v>
      </c>
      <c r="B3" s="81"/>
      <c r="C3" s="82"/>
      <c r="D3" s="77">
        <f>+IF('名称入力'!B2="","",'名称入力'!B2)</f>
      </c>
      <c r="E3" s="77"/>
      <c r="F3" s="77"/>
      <c r="G3" s="31" t="s">
        <v>27</v>
      </c>
      <c r="H3" s="98">
        <f>+IF('名称入力'!B6="","",'名称入力'!B6)</f>
      </c>
      <c r="I3" s="99"/>
    </row>
    <row r="4" spans="1:9" s="13" customFormat="1" ht="26.25" customHeight="1">
      <c r="A4" s="74" t="s">
        <v>16</v>
      </c>
      <c r="B4" s="75"/>
      <c r="C4" s="76"/>
      <c r="D4" s="77">
        <f>+IF('名称入力'!B3="","",'名称入力'!B3)</f>
      </c>
      <c r="E4" s="77"/>
      <c r="F4" s="77"/>
      <c r="G4" s="30" t="s">
        <v>5</v>
      </c>
      <c r="H4" s="78">
        <f>+IF(I47=0,"",I47)</f>
      </c>
      <c r="I4" s="79"/>
    </row>
    <row r="5" spans="1:9" s="13" customFormat="1" ht="27.75" customHeight="1">
      <c r="A5" s="80" t="s">
        <v>2</v>
      </c>
      <c r="B5" s="81"/>
      <c r="C5" s="82"/>
      <c r="D5" s="32" t="s">
        <v>6</v>
      </c>
      <c r="E5" s="83">
        <f>+IF('名称入力'!C4="","",'名称入力'!C4)</f>
      </c>
      <c r="F5" s="83"/>
      <c r="G5" s="83"/>
      <c r="H5" s="83"/>
      <c r="I5" s="84"/>
    </row>
    <row r="6" spans="1:9" ht="21" customHeight="1">
      <c r="A6" s="85" t="s">
        <v>55</v>
      </c>
      <c r="B6" s="86"/>
      <c r="C6" s="86"/>
      <c r="D6" s="86"/>
      <c r="E6" s="86"/>
      <c r="F6" s="86"/>
      <c r="G6" s="86"/>
      <c r="H6" s="86"/>
      <c r="I6" s="87"/>
    </row>
    <row r="7" spans="1:9" ht="24" customHeight="1">
      <c r="A7" s="11"/>
      <c r="B7" s="10"/>
      <c r="C7" s="10"/>
      <c r="D7" s="10"/>
      <c r="E7" s="10"/>
      <c r="F7" s="10"/>
      <c r="G7" s="12" t="s">
        <v>18</v>
      </c>
      <c r="H7" s="60"/>
      <c r="I7" s="61"/>
    </row>
    <row r="8" spans="1:9" ht="17.25" customHeight="1">
      <c r="A8" s="62" t="s">
        <v>54</v>
      </c>
      <c r="B8" s="63"/>
      <c r="C8" s="63"/>
      <c r="D8" s="63"/>
      <c r="E8" s="66" t="s">
        <v>19</v>
      </c>
      <c r="F8" s="66"/>
      <c r="G8" s="68" t="s">
        <v>4</v>
      </c>
      <c r="H8" s="63">
        <f>+IF(H3="","",'名称入力'!B6)</f>
      </c>
      <c r="I8" s="70"/>
    </row>
    <row r="9" spans="1:9" ht="17.25" customHeight="1" thickBot="1">
      <c r="A9" s="64"/>
      <c r="B9" s="65"/>
      <c r="C9" s="65"/>
      <c r="D9" s="65"/>
      <c r="E9" s="67"/>
      <c r="F9" s="67"/>
      <c r="G9" s="69"/>
      <c r="H9" s="65"/>
      <c r="I9" s="71"/>
    </row>
    <row r="10" spans="1:9" ht="21.75" customHeight="1">
      <c r="A10" s="6"/>
      <c r="B10" s="7"/>
      <c r="C10" s="7"/>
      <c r="D10" s="18">
        <v>6</v>
      </c>
      <c r="E10" s="72" t="s">
        <v>26</v>
      </c>
      <c r="F10" s="72"/>
      <c r="G10" s="72"/>
      <c r="H10" s="72"/>
      <c r="I10" s="73"/>
    </row>
    <row r="11" spans="1:9" ht="23.25" customHeight="1">
      <c r="A11" s="47" t="s">
        <v>30</v>
      </c>
      <c r="B11" s="48"/>
      <c r="C11" s="53" t="s">
        <v>7</v>
      </c>
      <c r="D11" s="53"/>
      <c r="E11" s="53"/>
      <c r="F11" s="53" t="s">
        <v>17</v>
      </c>
      <c r="G11" s="53"/>
      <c r="H11" s="53"/>
      <c r="I11" s="54" t="s">
        <v>13</v>
      </c>
    </row>
    <row r="12" spans="1:9" s="2" customFormat="1" ht="17.25" customHeight="1">
      <c r="A12" s="49"/>
      <c r="B12" s="50"/>
      <c r="C12" s="57" t="s">
        <v>8</v>
      </c>
      <c r="D12" s="27" t="s">
        <v>9</v>
      </c>
      <c r="E12" s="57" t="s">
        <v>11</v>
      </c>
      <c r="F12" s="3" t="s">
        <v>20</v>
      </c>
      <c r="G12" s="53" t="s">
        <v>21</v>
      </c>
      <c r="H12" s="3" t="s">
        <v>22</v>
      </c>
      <c r="I12" s="55"/>
    </row>
    <row r="13" spans="1:9" s="2" customFormat="1" ht="17.25" customHeight="1">
      <c r="A13" s="51"/>
      <c r="B13" s="52"/>
      <c r="C13" s="57"/>
      <c r="D13" s="28" t="s">
        <v>10</v>
      </c>
      <c r="E13" s="57"/>
      <c r="F13" s="4" t="s">
        <v>23</v>
      </c>
      <c r="G13" s="53"/>
      <c r="H13" s="4" t="s">
        <v>12</v>
      </c>
      <c r="I13" s="55"/>
    </row>
    <row r="14" spans="1:9" s="2" customFormat="1" ht="24" customHeight="1">
      <c r="A14" s="58" t="s">
        <v>48</v>
      </c>
      <c r="B14" s="59"/>
      <c r="C14" s="5">
        <v>150</v>
      </c>
      <c r="D14" s="5">
        <v>130</v>
      </c>
      <c r="E14" s="5">
        <v>80</v>
      </c>
      <c r="F14" s="5">
        <v>80</v>
      </c>
      <c r="G14" s="5">
        <v>60</v>
      </c>
      <c r="H14" s="5">
        <v>20</v>
      </c>
      <c r="I14" s="56"/>
    </row>
    <row r="15" spans="1:9" ht="18" customHeight="1">
      <c r="A15" s="25">
        <f>+IF($D$10="","",$D$10)</f>
        <v>6</v>
      </c>
      <c r="B15" s="26">
        <v>1</v>
      </c>
      <c r="C15" s="19"/>
      <c r="D15" s="19"/>
      <c r="E15" s="19"/>
      <c r="F15" s="19"/>
      <c r="G15" s="19"/>
      <c r="H15" s="19"/>
      <c r="I15" s="8">
        <f>+C15*$C$14+D15*$D$14+E15*$E$14+F15*$F$14+G15*$G$14+H15*$H$14</f>
        <v>0</v>
      </c>
    </row>
    <row r="16" spans="1:9" ht="18" customHeight="1">
      <c r="A16" s="25">
        <f aca="true" t="shared" si="0" ref="A16:A45">+IF($D$10="","",$D$10)</f>
        <v>6</v>
      </c>
      <c r="B16" s="26">
        <v>2</v>
      </c>
      <c r="C16" s="19"/>
      <c r="D16" s="19"/>
      <c r="E16" s="19"/>
      <c r="F16" s="19"/>
      <c r="G16" s="19"/>
      <c r="H16" s="19"/>
      <c r="I16" s="8">
        <f aca="true" t="shared" si="1" ref="I16:I45">+C16*$C$14+D16*$D$14+E16*$E$14+F16*$F$14+G16*$G$14+H16*$H$14</f>
        <v>0</v>
      </c>
    </row>
    <row r="17" spans="1:9" ht="18" customHeight="1">
      <c r="A17" s="25">
        <f t="shared" si="0"/>
        <v>6</v>
      </c>
      <c r="B17" s="26">
        <v>3</v>
      </c>
      <c r="C17" s="19"/>
      <c r="D17" s="19"/>
      <c r="E17" s="19"/>
      <c r="F17" s="19"/>
      <c r="G17" s="19"/>
      <c r="H17" s="19"/>
      <c r="I17" s="8">
        <f t="shared" si="1"/>
        <v>0</v>
      </c>
    </row>
    <row r="18" spans="1:9" ht="18" customHeight="1">
      <c r="A18" s="25">
        <f t="shared" si="0"/>
        <v>6</v>
      </c>
      <c r="B18" s="26">
        <v>4</v>
      </c>
      <c r="C18" s="19"/>
      <c r="D18" s="19"/>
      <c r="E18" s="19"/>
      <c r="F18" s="19"/>
      <c r="G18" s="19"/>
      <c r="H18" s="19"/>
      <c r="I18" s="8">
        <f t="shared" si="1"/>
        <v>0</v>
      </c>
    </row>
    <row r="19" spans="1:9" ht="18" customHeight="1">
      <c r="A19" s="25">
        <f t="shared" si="0"/>
        <v>6</v>
      </c>
      <c r="B19" s="26">
        <v>5</v>
      </c>
      <c r="C19" s="19"/>
      <c r="D19" s="19"/>
      <c r="E19" s="19"/>
      <c r="F19" s="19"/>
      <c r="G19" s="19"/>
      <c r="H19" s="19"/>
      <c r="I19" s="8">
        <f t="shared" si="1"/>
        <v>0</v>
      </c>
    </row>
    <row r="20" spans="1:9" ht="18" customHeight="1">
      <c r="A20" s="25">
        <f t="shared" si="0"/>
        <v>6</v>
      </c>
      <c r="B20" s="26">
        <v>6</v>
      </c>
      <c r="C20" s="19"/>
      <c r="D20" s="19"/>
      <c r="E20" s="19"/>
      <c r="F20" s="19"/>
      <c r="G20" s="19"/>
      <c r="H20" s="19"/>
      <c r="I20" s="8">
        <f t="shared" si="1"/>
        <v>0</v>
      </c>
    </row>
    <row r="21" spans="1:9" ht="18" customHeight="1">
      <c r="A21" s="25">
        <f t="shared" si="0"/>
        <v>6</v>
      </c>
      <c r="B21" s="26">
        <v>7</v>
      </c>
      <c r="C21" s="19"/>
      <c r="D21" s="19"/>
      <c r="E21" s="19"/>
      <c r="F21" s="19"/>
      <c r="G21" s="19"/>
      <c r="H21" s="19"/>
      <c r="I21" s="8">
        <f t="shared" si="1"/>
        <v>0</v>
      </c>
    </row>
    <row r="22" spans="1:9" ht="18" customHeight="1">
      <c r="A22" s="25">
        <f t="shared" si="0"/>
        <v>6</v>
      </c>
      <c r="B22" s="26">
        <v>8</v>
      </c>
      <c r="C22" s="19"/>
      <c r="D22" s="19"/>
      <c r="E22" s="19"/>
      <c r="F22" s="19"/>
      <c r="G22" s="19"/>
      <c r="H22" s="19"/>
      <c r="I22" s="8">
        <f t="shared" si="1"/>
        <v>0</v>
      </c>
    </row>
    <row r="23" spans="1:9" ht="18" customHeight="1">
      <c r="A23" s="25">
        <f t="shared" si="0"/>
        <v>6</v>
      </c>
      <c r="B23" s="26">
        <v>9</v>
      </c>
      <c r="C23" s="19"/>
      <c r="D23" s="19"/>
      <c r="E23" s="19"/>
      <c r="F23" s="19"/>
      <c r="G23" s="19"/>
      <c r="H23" s="19"/>
      <c r="I23" s="8">
        <f t="shared" si="1"/>
        <v>0</v>
      </c>
    </row>
    <row r="24" spans="1:9" ht="18" customHeight="1">
      <c r="A24" s="25">
        <f t="shared" si="0"/>
        <v>6</v>
      </c>
      <c r="B24" s="26">
        <v>10</v>
      </c>
      <c r="C24" s="19"/>
      <c r="D24" s="19"/>
      <c r="E24" s="19"/>
      <c r="F24" s="19"/>
      <c r="G24" s="19"/>
      <c r="H24" s="19"/>
      <c r="I24" s="8">
        <f t="shared" si="1"/>
        <v>0</v>
      </c>
    </row>
    <row r="25" spans="1:9" ht="18" customHeight="1">
      <c r="A25" s="25">
        <f t="shared" si="0"/>
        <v>6</v>
      </c>
      <c r="B25" s="26">
        <v>11</v>
      </c>
      <c r="C25" s="19"/>
      <c r="D25" s="19"/>
      <c r="E25" s="19"/>
      <c r="F25" s="19"/>
      <c r="G25" s="19"/>
      <c r="H25" s="19"/>
      <c r="I25" s="8">
        <f t="shared" si="1"/>
        <v>0</v>
      </c>
    </row>
    <row r="26" spans="1:9" ht="18" customHeight="1">
      <c r="A26" s="25">
        <f t="shared" si="0"/>
        <v>6</v>
      </c>
      <c r="B26" s="26">
        <v>12</v>
      </c>
      <c r="C26" s="19"/>
      <c r="D26" s="19"/>
      <c r="E26" s="19"/>
      <c r="F26" s="19"/>
      <c r="G26" s="19"/>
      <c r="H26" s="19"/>
      <c r="I26" s="8">
        <f t="shared" si="1"/>
        <v>0</v>
      </c>
    </row>
    <row r="27" spans="1:9" ht="18" customHeight="1">
      <c r="A27" s="25">
        <f t="shared" si="0"/>
        <v>6</v>
      </c>
      <c r="B27" s="26">
        <v>13</v>
      </c>
      <c r="C27" s="19"/>
      <c r="D27" s="19"/>
      <c r="E27" s="19"/>
      <c r="F27" s="19"/>
      <c r="G27" s="19"/>
      <c r="H27" s="19"/>
      <c r="I27" s="8">
        <f t="shared" si="1"/>
        <v>0</v>
      </c>
    </row>
    <row r="28" spans="1:9" ht="18" customHeight="1">
      <c r="A28" s="25">
        <f t="shared" si="0"/>
        <v>6</v>
      </c>
      <c r="B28" s="26">
        <v>14</v>
      </c>
      <c r="C28" s="19"/>
      <c r="D28" s="19"/>
      <c r="E28" s="19"/>
      <c r="F28" s="19"/>
      <c r="G28" s="19"/>
      <c r="H28" s="19"/>
      <c r="I28" s="8">
        <f t="shared" si="1"/>
        <v>0</v>
      </c>
    </row>
    <row r="29" spans="1:9" ht="18" customHeight="1">
      <c r="A29" s="25">
        <f t="shared" si="0"/>
        <v>6</v>
      </c>
      <c r="B29" s="26">
        <v>15</v>
      </c>
      <c r="C29" s="19"/>
      <c r="D29" s="19"/>
      <c r="E29" s="19"/>
      <c r="F29" s="19"/>
      <c r="G29" s="19"/>
      <c r="H29" s="19"/>
      <c r="I29" s="8">
        <f t="shared" si="1"/>
        <v>0</v>
      </c>
    </row>
    <row r="30" spans="1:9" ht="18" customHeight="1">
      <c r="A30" s="25">
        <f t="shared" si="0"/>
        <v>6</v>
      </c>
      <c r="B30" s="26">
        <v>16</v>
      </c>
      <c r="C30" s="19"/>
      <c r="D30" s="19"/>
      <c r="E30" s="19"/>
      <c r="F30" s="19"/>
      <c r="G30" s="19"/>
      <c r="H30" s="19"/>
      <c r="I30" s="8">
        <f t="shared" si="1"/>
        <v>0</v>
      </c>
    </row>
    <row r="31" spans="1:9" ht="18" customHeight="1">
      <c r="A31" s="25">
        <f t="shared" si="0"/>
        <v>6</v>
      </c>
      <c r="B31" s="26">
        <v>17</v>
      </c>
      <c r="C31" s="19"/>
      <c r="D31" s="19"/>
      <c r="E31" s="19"/>
      <c r="F31" s="19"/>
      <c r="G31" s="19"/>
      <c r="H31" s="19"/>
      <c r="I31" s="8">
        <f t="shared" si="1"/>
        <v>0</v>
      </c>
    </row>
    <row r="32" spans="1:9" ht="18" customHeight="1">
      <c r="A32" s="25">
        <f t="shared" si="0"/>
        <v>6</v>
      </c>
      <c r="B32" s="26">
        <v>18</v>
      </c>
      <c r="C32" s="19"/>
      <c r="D32" s="19"/>
      <c r="E32" s="19"/>
      <c r="F32" s="19"/>
      <c r="G32" s="19"/>
      <c r="H32" s="19"/>
      <c r="I32" s="8">
        <f t="shared" si="1"/>
        <v>0</v>
      </c>
    </row>
    <row r="33" spans="1:9" ht="18" customHeight="1">
      <c r="A33" s="25">
        <f t="shared" si="0"/>
        <v>6</v>
      </c>
      <c r="B33" s="26">
        <v>19</v>
      </c>
      <c r="C33" s="19"/>
      <c r="D33" s="19"/>
      <c r="E33" s="19"/>
      <c r="F33" s="19"/>
      <c r="G33" s="19"/>
      <c r="H33" s="19"/>
      <c r="I33" s="8">
        <f t="shared" si="1"/>
        <v>0</v>
      </c>
    </row>
    <row r="34" spans="1:9" ht="18" customHeight="1">
      <c r="A34" s="25">
        <f t="shared" si="0"/>
        <v>6</v>
      </c>
      <c r="B34" s="26">
        <v>20</v>
      </c>
      <c r="C34" s="19"/>
      <c r="D34" s="19"/>
      <c r="E34" s="19"/>
      <c r="F34" s="19"/>
      <c r="G34" s="19"/>
      <c r="H34" s="19"/>
      <c r="I34" s="8">
        <f t="shared" si="1"/>
        <v>0</v>
      </c>
    </row>
    <row r="35" spans="1:9" ht="18" customHeight="1">
      <c r="A35" s="25">
        <f t="shared" si="0"/>
        <v>6</v>
      </c>
      <c r="B35" s="26">
        <v>21</v>
      </c>
      <c r="C35" s="19"/>
      <c r="D35" s="19"/>
      <c r="E35" s="19"/>
      <c r="F35" s="19"/>
      <c r="G35" s="19"/>
      <c r="H35" s="19"/>
      <c r="I35" s="8">
        <f t="shared" si="1"/>
        <v>0</v>
      </c>
    </row>
    <row r="36" spans="1:9" ht="18" customHeight="1">
      <c r="A36" s="25">
        <f t="shared" si="0"/>
        <v>6</v>
      </c>
      <c r="B36" s="26">
        <v>22</v>
      </c>
      <c r="C36" s="19"/>
      <c r="D36" s="19"/>
      <c r="E36" s="19"/>
      <c r="F36" s="19"/>
      <c r="G36" s="19"/>
      <c r="H36" s="19"/>
      <c r="I36" s="8">
        <f t="shared" si="1"/>
        <v>0</v>
      </c>
    </row>
    <row r="37" spans="1:9" ht="18" customHeight="1">
      <c r="A37" s="25">
        <f t="shared" si="0"/>
        <v>6</v>
      </c>
      <c r="B37" s="26">
        <v>23</v>
      </c>
      <c r="C37" s="19"/>
      <c r="D37" s="19"/>
      <c r="E37" s="19"/>
      <c r="F37" s="19"/>
      <c r="G37" s="19"/>
      <c r="H37" s="19"/>
      <c r="I37" s="8">
        <f t="shared" si="1"/>
        <v>0</v>
      </c>
    </row>
    <row r="38" spans="1:9" ht="18" customHeight="1">
      <c r="A38" s="25">
        <f t="shared" si="0"/>
        <v>6</v>
      </c>
      <c r="B38" s="26">
        <v>24</v>
      </c>
      <c r="C38" s="19"/>
      <c r="D38" s="19"/>
      <c r="E38" s="19"/>
      <c r="F38" s="19"/>
      <c r="G38" s="19"/>
      <c r="H38" s="19"/>
      <c r="I38" s="8">
        <f t="shared" si="1"/>
        <v>0</v>
      </c>
    </row>
    <row r="39" spans="1:9" ht="18" customHeight="1">
      <c r="A39" s="25">
        <f t="shared" si="0"/>
        <v>6</v>
      </c>
      <c r="B39" s="26">
        <v>25</v>
      </c>
      <c r="C39" s="19"/>
      <c r="D39" s="19"/>
      <c r="E39" s="19"/>
      <c r="F39" s="19"/>
      <c r="G39" s="19"/>
      <c r="H39" s="19"/>
      <c r="I39" s="8">
        <f t="shared" si="1"/>
        <v>0</v>
      </c>
    </row>
    <row r="40" spans="1:9" ht="18" customHeight="1">
      <c r="A40" s="25">
        <f t="shared" si="0"/>
        <v>6</v>
      </c>
      <c r="B40" s="26">
        <v>26</v>
      </c>
      <c r="C40" s="19"/>
      <c r="D40" s="19"/>
      <c r="E40" s="19"/>
      <c r="F40" s="19"/>
      <c r="G40" s="19"/>
      <c r="H40" s="19"/>
      <c r="I40" s="8">
        <f t="shared" si="1"/>
        <v>0</v>
      </c>
    </row>
    <row r="41" spans="1:9" ht="18" customHeight="1">
      <c r="A41" s="25">
        <f t="shared" si="0"/>
        <v>6</v>
      </c>
      <c r="B41" s="26">
        <v>27</v>
      </c>
      <c r="C41" s="19"/>
      <c r="D41" s="19"/>
      <c r="E41" s="19"/>
      <c r="F41" s="19"/>
      <c r="G41" s="19"/>
      <c r="H41" s="19"/>
      <c r="I41" s="8">
        <f t="shared" si="1"/>
        <v>0</v>
      </c>
    </row>
    <row r="42" spans="1:9" ht="18" customHeight="1">
      <c r="A42" s="25">
        <f t="shared" si="0"/>
        <v>6</v>
      </c>
      <c r="B42" s="26">
        <v>28</v>
      </c>
      <c r="C42" s="19"/>
      <c r="D42" s="19"/>
      <c r="E42" s="19"/>
      <c r="F42" s="19"/>
      <c r="G42" s="19"/>
      <c r="H42" s="19"/>
      <c r="I42" s="8">
        <f t="shared" si="1"/>
        <v>0</v>
      </c>
    </row>
    <row r="43" spans="1:9" ht="18" customHeight="1">
      <c r="A43" s="25">
        <f t="shared" si="0"/>
        <v>6</v>
      </c>
      <c r="B43" s="26">
        <v>29</v>
      </c>
      <c r="C43" s="19"/>
      <c r="D43" s="19"/>
      <c r="E43" s="19"/>
      <c r="F43" s="19"/>
      <c r="G43" s="19"/>
      <c r="H43" s="19"/>
      <c r="I43" s="8">
        <f t="shared" si="1"/>
        <v>0</v>
      </c>
    </row>
    <row r="44" spans="1:9" ht="18" customHeight="1">
      <c r="A44" s="25">
        <f t="shared" si="0"/>
        <v>6</v>
      </c>
      <c r="B44" s="26">
        <v>30</v>
      </c>
      <c r="C44" s="19"/>
      <c r="D44" s="19"/>
      <c r="E44" s="19"/>
      <c r="F44" s="19"/>
      <c r="G44" s="19"/>
      <c r="H44" s="19"/>
      <c r="I44" s="8">
        <f t="shared" si="1"/>
        <v>0</v>
      </c>
    </row>
    <row r="45" spans="1:9" ht="18" customHeight="1">
      <c r="A45" s="25">
        <f t="shared" si="0"/>
        <v>6</v>
      </c>
      <c r="B45" s="26">
        <v>31</v>
      </c>
      <c r="C45" s="19"/>
      <c r="D45" s="19"/>
      <c r="E45" s="19"/>
      <c r="F45" s="19"/>
      <c r="G45" s="19"/>
      <c r="H45" s="19"/>
      <c r="I45" s="8">
        <f t="shared" si="1"/>
        <v>0</v>
      </c>
    </row>
    <row r="46" spans="1:9" ht="24" customHeight="1">
      <c r="A46" s="43" t="s">
        <v>14</v>
      </c>
      <c r="B46" s="44"/>
      <c r="C46" s="14">
        <f aca="true" t="shared" si="2" ref="C46:H46">SUM(C15:C45)</f>
        <v>0</v>
      </c>
      <c r="D46" s="14">
        <f t="shared" si="2"/>
        <v>0</v>
      </c>
      <c r="E46" s="14">
        <f t="shared" si="2"/>
        <v>0</v>
      </c>
      <c r="F46" s="14">
        <f t="shared" si="2"/>
        <v>0</v>
      </c>
      <c r="G46" s="14">
        <f t="shared" si="2"/>
        <v>0</v>
      </c>
      <c r="H46" s="14">
        <f t="shared" si="2"/>
        <v>0</v>
      </c>
      <c r="I46" s="15">
        <f>SUM(C46:H46)</f>
        <v>0</v>
      </c>
    </row>
    <row r="47" spans="1:9" ht="24" customHeight="1" thickBot="1">
      <c r="A47" s="45"/>
      <c r="B47" s="46"/>
      <c r="C47" s="16">
        <f aca="true" t="shared" si="3" ref="C47:H47">+C46*C14</f>
        <v>0</v>
      </c>
      <c r="D47" s="16">
        <f t="shared" si="3"/>
        <v>0</v>
      </c>
      <c r="E47" s="16">
        <f t="shared" si="3"/>
        <v>0</v>
      </c>
      <c r="F47" s="16">
        <f t="shared" si="3"/>
        <v>0</v>
      </c>
      <c r="G47" s="16">
        <f t="shared" si="3"/>
        <v>0</v>
      </c>
      <c r="H47" s="16">
        <f t="shared" si="3"/>
        <v>0</v>
      </c>
      <c r="I47" s="17">
        <f>SUM(C47:H47)</f>
        <v>0</v>
      </c>
    </row>
  </sheetData>
  <sheetProtection/>
  <mergeCells count="27">
    <mergeCell ref="A1:F2"/>
    <mergeCell ref="H1:I1"/>
    <mergeCell ref="H2:I2"/>
    <mergeCell ref="A3:C3"/>
    <mergeCell ref="D3:F3"/>
    <mergeCell ref="H3:I3"/>
    <mergeCell ref="A4:C4"/>
    <mergeCell ref="D4:F4"/>
    <mergeCell ref="H4:I4"/>
    <mergeCell ref="A5:C5"/>
    <mergeCell ref="E5:I5"/>
    <mergeCell ref="A6:I6"/>
    <mergeCell ref="H7:I7"/>
    <mergeCell ref="A8:D9"/>
    <mergeCell ref="E8:F9"/>
    <mergeCell ref="G8:G9"/>
    <mergeCell ref="H8:I9"/>
    <mergeCell ref="E10:I10"/>
    <mergeCell ref="A46:B47"/>
    <mergeCell ref="A11:B13"/>
    <mergeCell ref="C11:E11"/>
    <mergeCell ref="F11:H11"/>
    <mergeCell ref="I11:I14"/>
    <mergeCell ref="C12:C13"/>
    <mergeCell ref="E12:E13"/>
    <mergeCell ref="G12:G13"/>
    <mergeCell ref="A14:B14"/>
  </mergeCells>
  <printOptions horizontalCentered="1" verticalCentered="1"/>
  <pageMargins left="0.7874015748031497" right="0.31496062992125984" top="0.31496062992125984" bottom="0.31496062992125984" header="0.5118110236220472" footer="0.5118110236220472"/>
  <pageSetup horizontalDpi="600" verticalDpi="600" orientation="portrait" paperSize="9" scale="9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1:J47"/>
  <sheetViews>
    <sheetView view="pageLayout" workbookViewId="0" topLeftCell="A1">
      <selection activeCell="A6" sqref="A6:I6"/>
    </sheetView>
  </sheetViews>
  <sheetFormatPr defaultColWidth="9.00390625" defaultRowHeight="21.75" customHeight="1"/>
  <cols>
    <col min="1" max="2" width="4.50390625" style="1" customWidth="1"/>
    <col min="3" max="8" width="11.25390625" style="1" customWidth="1"/>
    <col min="9" max="9" width="21.375" style="1" customWidth="1"/>
    <col min="10" max="16384" width="9.00390625" style="1" customWidth="1"/>
  </cols>
  <sheetData>
    <row r="1" spans="1:10" s="13" customFormat="1" ht="26.25" customHeight="1">
      <c r="A1" s="88" t="s">
        <v>0</v>
      </c>
      <c r="B1" s="89"/>
      <c r="C1" s="89"/>
      <c r="D1" s="89"/>
      <c r="E1" s="89"/>
      <c r="F1" s="90"/>
      <c r="G1" s="36" t="s">
        <v>53</v>
      </c>
      <c r="H1" s="100"/>
      <c r="I1" s="101"/>
      <c r="J1" s="24"/>
    </row>
    <row r="2" spans="1:10" s="13" customFormat="1" ht="26.25" customHeight="1">
      <c r="A2" s="91"/>
      <c r="B2" s="92"/>
      <c r="C2" s="92"/>
      <c r="D2" s="92"/>
      <c r="E2" s="92"/>
      <c r="F2" s="93"/>
      <c r="G2" s="35" t="s">
        <v>3</v>
      </c>
      <c r="H2" s="96">
        <f>+IF('名称入力'!B5="","",'名称入力'!B5)</f>
      </c>
      <c r="I2" s="97"/>
      <c r="J2" s="24"/>
    </row>
    <row r="3" spans="1:9" s="13" customFormat="1" ht="26.25" customHeight="1">
      <c r="A3" s="80" t="s">
        <v>15</v>
      </c>
      <c r="B3" s="81"/>
      <c r="C3" s="82"/>
      <c r="D3" s="77">
        <f>+IF('名称入力'!B2="","",'名称入力'!B2)</f>
      </c>
      <c r="E3" s="77"/>
      <c r="F3" s="77"/>
      <c r="G3" s="31" t="s">
        <v>27</v>
      </c>
      <c r="H3" s="98">
        <f>+IF('名称入力'!B6="","",'名称入力'!B6)</f>
      </c>
      <c r="I3" s="99"/>
    </row>
    <row r="4" spans="1:9" s="13" customFormat="1" ht="26.25" customHeight="1">
      <c r="A4" s="74" t="s">
        <v>16</v>
      </c>
      <c r="B4" s="75"/>
      <c r="C4" s="76"/>
      <c r="D4" s="77">
        <f>+IF('名称入力'!B3="","",'名称入力'!B3)</f>
      </c>
      <c r="E4" s="77"/>
      <c r="F4" s="77"/>
      <c r="G4" s="30" t="s">
        <v>5</v>
      </c>
      <c r="H4" s="78">
        <f>+IF(I47=0,"",I47)</f>
      </c>
      <c r="I4" s="79"/>
    </row>
    <row r="5" spans="1:9" s="13" customFormat="1" ht="27.75" customHeight="1">
      <c r="A5" s="80" t="s">
        <v>2</v>
      </c>
      <c r="B5" s="81"/>
      <c r="C5" s="82"/>
      <c r="D5" s="32" t="s">
        <v>6</v>
      </c>
      <c r="E5" s="83">
        <f>+IF('名称入力'!C4="","",'名称入力'!C4)</f>
      </c>
      <c r="F5" s="83"/>
      <c r="G5" s="83"/>
      <c r="H5" s="83"/>
      <c r="I5" s="84"/>
    </row>
    <row r="6" spans="1:9" ht="21" customHeight="1">
      <c r="A6" s="85" t="s">
        <v>55</v>
      </c>
      <c r="B6" s="86"/>
      <c r="C6" s="86"/>
      <c r="D6" s="86"/>
      <c r="E6" s="86"/>
      <c r="F6" s="86"/>
      <c r="G6" s="86"/>
      <c r="H6" s="86"/>
      <c r="I6" s="87"/>
    </row>
    <row r="7" spans="1:9" ht="24" customHeight="1">
      <c r="A7" s="11"/>
      <c r="B7" s="10"/>
      <c r="C7" s="10"/>
      <c r="D7" s="10"/>
      <c r="E7" s="10"/>
      <c r="F7" s="10"/>
      <c r="G7" s="12" t="s">
        <v>18</v>
      </c>
      <c r="H7" s="60"/>
      <c r="I7" s="61"/>
    </row>
    <row r="8" spans="1:9" ht="17.25" customHeight="1">
      <c r="A8" s="62" t="s">
        <v>54</v>
      </c>
      <c r="B8" s="63"/>
      <c r="C8" s="63"/>
      <c r="D8" s="63"/>
      <c r="E8" s="66" t="s">
        <v>19</v>
      </c>
      <c r="F8" s="66"/>
      <c r="G8" s="68" t="s">
        <v>4</v>
      </c>
      <c r="H8" s="63">
        <f>+IF(H3="","",'名称入力'!B6)</f>
      </c>
      <c r="I8" s="70"/>
    </row>
    <row r="9" spans="1:9" ht="17.25" customHeight="1" thickBot="1">
      <c r="A9" s="64"/>
      <c r="B9" s="65"/>
      <c r="C9" s="65"/>
      <c r="D9" s="65"/>
      <c r="E9" s="67"/>
      <c r="F9" s="67"/>
      <c r="G9" s="69"/>
      <c r="H9" s="65"/>
      <c r="I9" s="71"/>
    </row>
    <row r="10" spans="1:9" ht="21.75" customHeight="1">
      <c r="A10" s="6"/>
      <c r="B10" s="7"/>
      <c r="C10" s="7"/>
      <c r="D10" s="18">
        <v>7</v>
      </c>
      <c r="E10" s="72" t="s">
        <v>26</v>
      </c>
      <c r="F10" s="72"/>
      <c r="G10" s="72"/>
      <c r="H10" s="72"/>
      <c r="I10" s="73"/>
    </row>
    <row r="11" spans="1:9" ht="23.25" customHeight="1">
      <c r="A11" s="47" t="s">
        <v>30</v>
      </c>
      <c r="B11" s="48"/>
      <c r="C11" s="53" t="s">
        <v>7</v>
      </c>
      <c r="D11" s="53"/>
      <c r="E11" s="53"/>
      <c r="F11" s="53" t="s">
        <v>17</v>
      </c>
      <c r="G11" s="53"/>
      <c r="H11" s="53"/>
      <c r="I11" s="54" t="s">
        <v>13</v>
      </c>
    </row>
    <row r="12" spans="1:9" s="2" customFormat="1" ht="17.25" customHeight="1">
      <c r="A12" s="49"/>
      <c r="B12" s="50"/>
      <c r="C12" s="57" t="s">
        <v>8</v>
      </c>
      <c r="D12" s="27" t="s">
        <v>9</v>
      </c>
      <c r="E12" s="57" t="s">
        <v>11</v>
      </c>
      <c r="F12" s="3" t="s">
        <v>20</v>
      </c>
      <c r="G12" s="53" t="s">
        <v>21</v>
      </c>
      <c r="H12" s="3" t="s">
        <v>22</v>
      </c>
      <c r="I12" s="55"/>
    </row>
    <row r="13" spans="1:9" s="2" customFormat="1" ht="17.25" customHeight="1">
      <c r="A13" s="51"/>
      <c r="B13" s="52"/>
      <c r="C13" s="57"/>
      <c r="D13" s="28" t="s">
        <v>10</v>
      </c>
      <c r="E13" s="57"/>
      <c r="F13" s="4" t="s">
        <v>23</v>
      </c>
      <c r="G13" s="53"/>
      <c r="H13" s="4" t="s">
        <v>12</v>
      </c>
      <c r="I13" s="55"/>
    </row>
    <row r="14" spans="1:9" s="2" customFormat="1" ht="24" customHeight="1">
      <c r="A14" s="58" t="s">
        <v>48</v>
      </c>
      <c r="B14" s="59"/>
      <c r="C14" s="5">
        <v>150</v>
      </c>
      <c r="D14" s="5">
        <v>130</v>
      </c>
      <c r="E14" s="5">
        <v>80</v>
      </c>
      <c r="F14" s="5">
        <v>80</v>
      </c>
      <c r="G14" s="5">
        <v>60</v>
      </c>
      <c r="H14" s="5">
        <v>20</v>
      </c>
      <c r="I14" s="56"/>
    </row>
    <row r="15" spans="1:9" ht="18" customHeight="1">
      <c r="A15" s="25">
        <f>+IF($D$10="","",$D$10)</f>
        <v>7</v>
      </c>
      <c r="B15" s="26">
        <v>1</v>
      </c>
      <c r="C15" s="19"/>
      <c r="D15" s="19"/>
      <c r="E15" s="19"/>
      <c r="F15" s="19"/>
      <c r="G15" s="19"/>
      <c r="H15" s="19"/>
      <c r="I15" s="8">
        <f>+C15*$C$14+D15*$D$14+E15*$E$14+F15*$F$14+G15*$G$14+H15*$H$14</f>
        <v>0</v>
      </c>
    </row>
    <row r="16" spans="1:9" ht="18" customHeight="1">
      <c r="A16" s="25">
        <f aca="true" t="shared" si="0" ref="A16:A45">+IF($D$10="","",$D$10)</f>
        <v>7</v>
      </c>
      <c r="B16" s="26">
        <v>2</v>
      </c>
      <c r="C16" s="19"/>
      <c r="D16" s="19"/>
      <c r="E16" s="19"/>
      <c r="F16" s="19"/>
      <c r="G16" s="19"/>
      <c r="H16" s="19"/>
      <c r="I16" s="8">
        <f aca="true" t="shared" si="1" ref="I16:I45">+C16*$C$14+D16*$D$14+E16*$E$14+F16*$F$14+G16*$G$14+H16*$H$14</f>
        <v>0</v>
      </c>
    </row>
    <row r="17" spans="1:9" ht="18" customHeight="1">
      <c r="A17" s="25">
        <f t="shared" si="0"/>
        <v>7</v>
      </c>
      <c r="B17" s="26">
        <v>3</v>
      </c>
      <c r="C17" s="19"/>
      <c r="D17" s="19"/>
      <c r="E17" s="19"/>
      <c r="F17" s="19"/>
      <c r="G17" s="19"/>
      <c r="H17" s="19"/>
      <c r="I17" s="8">
        <f t="shared" si="1"/>
        <v>0</v>
      </c>
    </row>
    <row r="18" spans="1:9" ht="18" customHeight="1">
      <c r="A18" s="25">
        <f t="shared" si="0"/>
        <v>7</v>
      </c>
      <c r="B18" s="26">
        <v>4</v>
      </c>
      <c r="C18" s="19"/>
      <c r="D18" s="19"/>
      <c r="E18" s="19"/>
      <c r="F18" s="19"/>
      <c r="G18" s="19"/>
      <c r="H18" s="19"/>
      <c r="I18" s="8">
        <f t="shared" si="1"/>
        <v>0</v>
      </c>
    </row>
    <row r="19" spans="1:9" ht="18" customHeight="1">
      <c r="A19" s="25">
        <f t="shared" si="0"/>
        <v>7</v>
      </c>
      <c r="B19" s="26">
        <v>5</v>
      </c>
      <c r="C19" s="19"/>
      <c r="D19" s="19"/>
      <c r="E19" s="19"/>
      <c r="F19" s="19"/>
      <c r="G19" s="19"/>
      <c r="H19" s="19"/>
      <c r="I19" s="8">
        <f t="shared" si="1"/>
        <v>0</v>
      </c>
    </row>
    <row r="20" spans="1:9" ht="18" customHeight="1">
      <c r="A20" s="25">
        <f t="shared" si="0"/>
        <v>7</v>
      </c>
      <c r="B20" s="26">
        <v>6</v>
      </c>
      <c r="C20" s="19"/>
      <c r="D20" s="19"/>
      <c r="E20" s="19"/>
      <c r="F20" s="19"/>
      <c r="G20" s="19"/>
      <c r="H20" s="19"/>
      <c r="I20" s="8">
        <f t="shared" si="1"/>
        <v>0</v>
      </c>
    </row>
    <row r="21" spans="1:9" ht="18" customHeight="1">
      <c r="A21" s="25">
        <f t="shared" si="0"/>
        <v>7</v>
      </c>
      <c r="B21" s="26">
        <v>7</v>
      </c>
      <c r="C21" s="19"/>
      <c r="D21" s="19"/>
      <c r="E21" s="19"/>
      <c r="F21" s="19"/>
      <c r="G21" s="19"/>
      <c r="H21" s="19"/>
      <c r="I21" s="8">
        <f t="shared" si="1"/>
        <v>0</v>
      </c>
    </row>
    <row r="22" spans="1:9" ht="18" customHeight="1">
      <c r="A22" s="25">
        <f t="shared" si="0"/>
        <v>7</v>
      </c>
      <c r="B22" s="26">
        <v>8</v>
      </c>
      <c r="C22" s="19"/>
      <c r="D22" s="19"/>
      <c r="E22" s="19"/>
      <c r="F22" s="19"/>
      <c r="G22" s="19"/>
      <c r="H22" s="19"/>
      <c r="I22" s="8">
        <f t="shared" si="1"/>
        <v>0</v>
      </c>
    </row>
    <row r="23" spans="1:9" ht="18" customHeight="1">
      <c r="A23" s="25">
        <f t="shared" si="0"/>
        <v>7</v>
      </c>
      <c r="B23" s="26">
        <v>9</v>
      </c>
      <c r="C23" s="19"/>
      <c r="D23" s="19"/>
      <c r="E23" s="19"/>
      <c r="F23" s="19"/>
      <c r="G23" s="19"/>
      <c r="H23" s="19"/>
      <c r="I23" s="8">
        <f t="shared" si="1"/>
        <v>0</v>
      </c>
    </row>
    <row r="24" spans="1:9" ht="18" customHeight="1">
      <c r="A24" s="25">
        <f t="shared" si="0"/>
        <v>7</v>
      </c>
      <c r="B24" s="26">
        <v>10</v>
      </c>
      <c r="C24" s="19"/>
      <c r="D24" s="19"/>
      <c r="E24" s="19"/>
      <c r="F24" s="19"/>
      <c r="G24" s="19"/>
      <c r="H24" s="19"/>
      <c r="I24" s="8">
        <f t="shared" si="1"/>
        <v>0</v>
      </c>
    </row>
    <row r="25" spans="1:9" ht="18" customHeight="1">
      <c r="A25" s="25">
        <f t="shared" si="0"/>
        <v>7</v>
      </c>
      <c r="B25" s="26">
        <v>11</v>
      </c>
      <c r="C25" s="19"/>
      <c r="D25" s="19"/>
      <c r="E25" s="19"/>
      <c r="F25" s="19"/>
      <c r="G25" s="19"/>
      <c r="H25" s="19"/>
      <c r="I25" s="8">
        <f t="shared" si="1"/>
        <v>0</v>
      </c>
    </row>
    <row r="26" spans="1:9" ht="18" customHeight="1">
      <c r="A26" s="25">
        <f t="shared" si="0"/>
        <v>7</v>
      </c>
      <c r="B26" s="26">
        <v>12</v>
      </c>
      <c r="C26" s="19"/>
      <c r="D26" s="19"/>
      <c r="E26" s="19"/>
      <c r="F26" s="19"/>
      <c r="G26" s="19"/>
      <c r="H26" s="19"/>
      <c r="I26" s="8">
        <f t="shared" si="1"/>
        <v>0</v>
      </c>
    </row>
    <row r="27" spans="1:9" ht="18" customHeight="1">
      <c r="A27" s="25">
        <f t="shared" si="0"/>
        <v>7</v>
      </c>
      <c r="B27" s="26">
        <v>13</v>
      </c>
      <c r="C27" s="19"/>
      <c r="D27" s="19"/>
      <c r="E27" s="19"/>
      <c r="F27" s="19"/>
      <c r="G27" s="19"/>
      <c r="H27" s="19"/>
      <c r="I27" s="8">
        <f t="shared" si="1"/>
        <v>0</v>
      </c>
    </row>
    <row r="28" spans="1:9" ht="18" customHeight="1">
      <c r="A28" s="25">
        <f t="shared" si="0"/>
        <v>7</v>
      </c>
      <c r="B28" s="26">
        <v>14</v>
      </c>
      <c r="C28" s="19"/>
      <c r="D28" s="19"/>
      <c r="E28" s="19"/>
      <c r="F28" s="19"/>
      <c r="G28" s="19"/>
      <c r="H28" s="19"/>
      <c r="I28" s="8">
        <f t="shared" si="1"/>
        <v>0</v>
      </c>
    </row>
    <row r="29" spans="1:9" ht="18" customHeight="1">
      <c r="A29" s="25">
        <f t="shared" si="0"/>
        <v>7</v>
      </c>
      <c r="B29" s="26">
        <v>15</v>
      </c>
      <c r="C29" s="19"/>
      <c r="D29" s="19"/>
      <c r="E29" s="19"/>
      <c r="F29" s="19"/>
      <c r="G29" s="19"/>
      <c r="H29" s="19"/>
      <c r="I29" s="8">
        <f t="shared" si="1"/>
        <v>0</v>
      </c>
    </row>
    <row r="30" spans="1:9" ht="18" customHeight="1">
      <c r="A30" s="25">
        <f t="shared" si="0"/>
        <v>7</v>
      </c>
      <c r="B30" s="26">
        <v>16</v>
      </c>
      <c r="C30" s="19"/>
      <c r="D30" s="19"/>
      <c r="E30" s="19"/>
      <c r="F30" s="19"/>
      <c r="G30" s="19"/>
      <c r="H30" s="19"/>
      <c r="I30" s="8">
        <f t="shared" si="1"/>
        <v>0</v>
      </c>
    </row>
    <row r="31" spans="1:9" ht="18" customHeight="1">
      <c r="A31" s="25">
        <f t="shared" si="0"/>
        <v>7</v>
      </c>
      <c r="B31" s="26">
        <v>17</v>
      </c>
      <c r="C31" s="19"/>
      <c r="D31" s="19"/>
      <c r="E31" s="19"/>
      <c r="F31" s="19"/>
      <c r="G31" s="19"/>
      <c r="H31" s="19"/>
      <c r="I31" s="8">
        <f t="shared" si="1"/>
        <v>0</v>
      </c>
    </row>
    <row r="32" spans="1:9" ht="18" customHeight="1">
      <c r="A32" s="25">
        <f t="shared" si="0"/>
        <v>7</v>
      </c>
      <c r="B32" s="26">
        <v>18</v>
      </c>
      <c r="C32" s="19"/>
      <c r="D32" s="19"/>
      <c r="E32" s="19"/>
      <c r="F32" s="19"/>
      <c r="G32" s="19"/>
      <c r="H32" s="19"/>
      <c r="I32" s="8">
        <f t="shared" si="1"/>
        <v>0</v>
      </c>
    </row>
    <row r="33" spans="1:9" ht="18" customHeight="1">
      <c r="A33" s="25">
        <f t="shared" si="0"/>
        <v>7</v>
      </c>
      <c r="B33" s="26">
        <v>19</v>
      </c>
      <c r="C33" s="19"/>
      <c r="D33" s="19"/>
      <c r="E33" s="19"/>
      <c r="F33" s="19"/>
      <c r="G33" s="19"/>
      <c r="H33" s="19"/>
      <c r="I33" s="8">
        <f t="shared" si="1"/>
        <v>0</v>
      </c>
    </row>
    <row r="34" spans="1:9" ht="18" customHeight="1">
      <c r="A34" s="25">
        <f t="shared" si="0"/>
        <v>7</v>
      </c>
      <c r="B34" s="26">
        <v>20</v>
      </c>
      <c r="C34" s="19"/>
      <c r="D34" s="19"/>
      <c r="E34" s="19"/>
      <c r="F34" s="19"/>
      <c r="G34" s="19"/>
      <c r="H34" s="19"/>
      <c r="I34" s="8">
        <f t="shared" si="1"/>
        <v>0</v>
      </c>
    </row>
    <row r="35" spans="1:9" ht="18" customHeight="1">
      <c r="A35" s="25">
        <f t="shared" si="0"/>
        <v>7</v>
      </c>
      <c r="B35" s="26">
        <v>21</v>
      </c>
      <c r="C35" s="19"/>
      <c r="D35" s="19"/>
      <c r="E35" s="19"/>
      <c r="F35" s="19"/>
      <c r="G35" s="19"/>
      <c r="H35" s="19"/>
      <c r="I35" s="8">
        <f t="shared" si="1"/>
        <v>0</v>
      </c>
    </row>
    <row r="36" spans="1:9" ht="18" customHeight="1">
      <c r="A36" s="25">
        <f t="shared" si="0"/>
        <v>7</v>
      </c>
      <c r="B36" s="26">
        <v>22</v>
      </c>
      <c r="C36" s="19"/>
      <c r="D36" s="19"/>
      <c r="E36" s="19"/>
      <c r="F36" s="19"/>
      <c r="G36" s="19"/>
      <c r="H36" s="19"/>
      <c r="I36" s="8">
        <f t="shared" si="1"/>
        <v>0</v>
      </c>
    </row>
    <row r="37" spans="1:9" ht="18" customHeight="1">
      <c r="A37" s="25">
        <f t="shared" si="0"/>
        <v>7</v>
      </c>
      <c r="B37" s="26">
        <v>23</v>
      </c>
      <c r="C37" s="19"/>
      <c r="D37" s="19"/>
      <c r="E37" s="19"/>
      <c r="F37" s="19"/>
      <c r="G37" s="19"/>
      <c r="H37" s="19"/>
      <c r="I37" s="8">
        <f t="shared" si="1"/>
        <v>0</v>
      </c>
    </row>
    <row r="38" spans="1:9" ht="18" customHeight="1">
      <c r="A38" s="25">
        <f t="shared" si="0"/>
        <v>7</v>
      </c>
      <c r="B38" s="26">
        <v>24</v>
      </c>
      <c r="C38" s="19"/>
      <c r="D38" s="19"/>
      <c r="E38" s="19"/>
      <c r="F38" s="19"/>
      <c r="G38" s="19"/>
      <c r="H38" s="19"/>
      <c r="I38" s="8">
        <f t="shared" si="1"/>
        <v>0</v>
      </c>
    </row>
    <row r="39" spans="1:9" ht="18" customHeight="1">
      <c r="A39" s="25">
        <f t="shared" si="0"/>
        <v>7</v>
      </c>
      <c r="B39" s="26">
        <v>25</v>
      </c>
      <c r="C39" s="19"/>
      <c r="D39" s="19"/>
      <c r="E39" s="19"/>
      <c r="F39" s="19"/>
      <c r="G39" s="19"/>
      <c r="H39" s="19"/>
      <c r="I39" s="8">
        <f t="shared" si="1"/>
        <v>0</v>
      </c>
    </row>
    <row r="40" spans="1:9" ht="18" customHeight="1">
      <c r="A40" s="25">
        <f t="shared" si="0"/>
        <v>7</v>
      </c>
      <c r="B40" s="26">
        <v>26</v>
      </c>
      <c r="C40" s="19"/>
      <c r="D40" s="19"/>
      <c r="E40" s="19"/>
      <c r="F40" s="19"/>
      <c r="G40" s="19"/>
      <c r="H40" s="19"/>
      <c r="I40" s="8">
        <f t="shared" si="1"/>
        <v>0</v>
      </c>
    </row>
    <row r="41" spans="1:9" ht="18" customHeight="1">
      <c r="A41" s="25">
        <f t="shared" si="0"/>
        <v>7</v>
      </c>
      <c r="B41" s="26">
        <v>27</v>
      </c>
      <c r="C41" s="19"/>
      <c r="D41" s="19"/>
      <c r="E41" s="19"/>
      <c r="F41" s="19"/>
      <c r="G41" s="19"/>
      <c r="H41" s="19"/>
      <c r="I41" s="8">
        <f t="shared" si="1"/>
        <v>0</v>
      </c>
    </row>
    <row r="42" spans="1:9" ht="18" customHeight="1">
      <c r="A42" s="25">
        <f t="shared" si="0"/>
        <v>7</v>
      </c>
      <c r="B42" s="26">
        <v>28</v>
      </c>
      <c r="C42" s="19"/>
      <c r="D42" s="19"/>
      <c r="E42" s="19"/>
      <c r="F42" s="19"/>
      <c r="G42" s="19"/>
      <c r="H42" s="19"/>
      <c r="I42" s="8">
        <f t="shared" si="1"/>
        <v>0</v>
      </c>
    </row>
    <row r="43" spans="1:9" ht="18" customHeight="1">
      <c r="A43" s="25">
        <f t="shared" si="0"/>
        <v>7</v>
      </c>
      <c r="B43" s="26">
        <v>29</v>
      </c>
      <c r="C43" s="19"/>
      <c r="D43" s="19"/>
      <c r="E43" s="19"/>
      <c r="F43" s="19"/>
      <c r="G43" s="19"/>
      <c r="H43" s="19"/>
      <c r="I43" s="8">
        <f t="shared" si="1"/>
        <v>0</v>
      </c>
    </row>
    <row r="44" spans="1:9" ht="18" customHeight="1">
      <c r="A44" s="25">
        <f t="shared" si="0"/>
        <v>7</v>
      </c>
      <c r="B44" s="26">
        <v>30</v>
      </c>
      <c r="C44" s="19"/>
      <c r="D44" s="19"/>
      <c r="E44" s="19"/>
      <c r="F44" s="19"/>
      <c r="G44" s="19"/>
      <c r="H44" s="19"/>
      <c r="I44" s="8">
        <f t="shared" si="1"/>
        <v>0</v>
      </c>
    </row>
    <row r="45" spans="1:9" ht="18" customHeight="1">
      <c r="A45" s="25">
        <f t="shared" si="0"/>
        <v>7</v>
      </c>
      <c r="B45" s="26">
        <v>31</v>
      </c>
      <c r="C45" s="19"/>
      <c r="D45" s="19"/>
      <c r="E45" s="19"/>
      <c r="F45" s="19"/>
      <c r="G45" s="19"/>
      <c r="H45" s="19"/>
      <c r="I45" s="8">
        <f t="shared" si="1"/>
        <v>0</v>
      </c>
    </row>
    <row r="46" spans="1:9" ht="24" customHeight="1">
      <c r="A46" s="43" t="s">
        <v>14</v>
      </c>
      <c r="B46" s="44"/>
      <c r="C46" s="14">
        <f aca="true" t="shared" si="2" ref="C46:H46">SUM(C15:C45)</f>
        <v>0</v>
      </c>
      <c r="D46" s="14">
        <f t="shared" si="2"/>
        <v>0</v>
      </c>
      <c r="E46" s="14">
        <f t="shared" si="2"/>
        <v>0</v>
      </c>
      <c r="F46" s="14">
        <f t="shared" si="2"/>
        <v>0</v>
      </c>
      <c r="G46" s="14">
        <f t="shared" si="2"/>
        <v>0</v>
      </c>
      <c r="H46" s="14">
        <f t="shared" si="2"/>
        <v>0</v>
      </c>
      <c r="I46" s="15">
        <f>SUM(C46:H46)</f>
        <v>0</v>
      </c>
    </row>
    <row r="47" spans="1:9" ht="24" customHeight="1" thickBot="1">
      <c r="A47" s="45"/>
      <c r="B47" s="46"/>
      <c r="C47" s="16">
        <f aca="true" t="shared" si="3" ref="C47:H47">+C46*C14</f>
        <v>0</v>
      </c>
      <c r="D47" s="16">
        <f t="shared" si="3"/>
        <v>0</v>
      </c>
      <c r="E47" s="16">
        <f t="shared" si="3"/>
        <v>0</v>
      </c>
      <c r="F47" s="16">
        <f t="shared" si="3"/>
        <v>0</v>
      </c>
      <c r="G47" s="16">
        <f t="shared" si="3"/>
        <v>0</v>
      </c>
      <c r="H47" s="16">
        <f t="shared" si="3"/>
        <v>0</v>
      </c>
      <c r="I47" s="17">
        <f>SUM(C47:H47)</f>
        <v>0</v>
      </c>
    </row>
  </sheetData>
  <sheetProtection/>
  <mergeCells count="27">
    <mergeCell ref="A1:F2"/>
    <mergeCell ref="H1:I1"/>
    <mergeCell ref="H2:I2"/>
    <mergeCell ref="A3:C3"/>
    <mergeCell ref="D3:F3"/>
    <mergeCell ref="H3:I3"/>
    <mergeCell ref="A4:C4"/>
    <mergeCell ref="D4:F4"/>
    <mergeCell ref="H4:I4"/>
    <mergeCell ref="A5:C5"/>
    <mergeCell ref="E5:I5"/>
    <mergeCell ref="A6:I6"/>
    <mergeCell ref="H7:I7"/>
    <mergeCell ref="A8:D9"/>
    <mergeCell ref="E8:F9"/>
    <mergeCell ref="G8:G9"/>
    <mergeCell ref="H8:I9"/>
    <mergeCell ref="E10:I10"/>
    <mergeCell ref="A46:B47"/>
    <mergeCell ref="A11:B13"/>
    <mergeCell ref="C11:E11"/>
    <mergeCell ref="F11:H11"/>
    <mergeCell ref="I11:I14"/>
    <mergeCell ref="C12:C13"/>
    <mergeCell ref="E12:E13"/>
    <mergeCell ref="G12:G13"/>
    <mergeCell ref="A14:B14"/>
  </mergeCells>
  <printOptions horizontalCentered="1" verticalCentered="1"/>
  <pageMargins left="0.7874015748031497" right="0.31496062992125984" top="0.31496062992125984" bottom="0.31496062992125984" header="0.5118110236220472" footer="0.5118110236220472"/>
  <pageSetup horizontalDpi="600" verticalDpi="600" orientation="portrait" paperSize="9" scale="9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A1:J47"/>
  <sheetViews>
    <sheetView view="pageLayout" workbookViewId="0" topLeftCell="A1">
      <selection activeCell="A6" sqref="A6:I6"/>
    </sheetView>
  </sheetViews>
  <sheetFormatPr defaultColWidth="9.00390625" defaultRowHeight="21.75" customHeight="1"/>
  <cols>
    <col min="1" max="2" width="4.50390625" style="1" customWidth="1"/>
    <col min="3" max="8" width="11.25390625" style="1" customWidth="1"/>
    <col min="9" max="9" width="21.375" style="1" customWidth="1"/>
    <col min="10" max="16384" width="9.00390625" style="1" customWidth="1"/>
  </cols>
  <sheetData>
    <row r="1" spans="1:10" s="13" customFormat="1" ht="26.25" customHeight="1">
      <c r="A1" s="88" t="s">
        <v>0</v>
      </c>
      <c r="B1" s="89"/>
      <c r="C1" s="89"/>
      <c r="D1" s="89"/>
      <c r="E1" s="89"/>
      <c r="F1" s="90"/>
      <c r="G1" s="36" t="s">
        <v>53</v>
      </c>
      <c r="H1" s="100">
        <f>IF('名称入力'!B7="","",'名称入力'!B7)</f>
      </c>
      <c r="I1" s="101"/>
      <c r="J1" s="24"/>
    </row>
    <row r="2" spans="1:10" s="13" customFormat="1" ht="26.25" customHeight="1">
      <c r="A2" s="91"/>
      <c r="B2" s="92"/>
      <c r="C2" s="92"/>
      <c r="D2" s="92"/>
      <c r="E2" s="92"/>
      <c r="F2" s="93"/>
      <c r="G2" s="35" t="s">
        <v>3</v>
      </c>
      <c r="H2" s="96">
        <f>+IF('名称入力'!B5="","",'名称入力'!B5)</f>
      </c>
      <c r="I2" s="97"/>
      <c r="J2" s="24"/>
    </row>
    <row r="3" spans="1:9" s="13" customFormat="1" ht="26.25" customHeight="1">
      <c r="A3" s="80" t="s">
        <v>15</v>
      </c>
      <c r="B3" s="81"/>
      <c r="C3" s="82"/>
      <c r="D3" s="77">
        <f>+IF('名称入力'!B2="","",'名称入力'!B2)</f>
      </c>
      <c r="E3" s="77"/>
      <c r="F3" s="77"/>
      <c r="G3" s="31" t="s">
        <v>27</v>
      </c>
      <c r="H3" s="98">
        <f>+IF('名称入力'!B6="","",'名称入力'!B6)</f>
      </c>
      <c r="I3" s="99"/>
    </row>
    <row r="4" spans="1:9" s="13" customFormat="1" ht="26.25" customHeight="1">
      <c r="A4" s="74" t="s">
        <v>16</v>
      </c>
      <c r="B4" s="75"/>
      <c r="C4" s="76"/>
      <c r="D4" s="77">
        <f>+IF('名称入力'!B3="","",'名称入力'!B3)</f>
      </c>
      <c r="E4" s="77"/>
      <c r="F4" s="77"/>
      <c r="G4" s="30" t="s">
        <v>5</v>
      </c>
      <c r="H4" s="78">
        <f>+IF(I47=0,"",I47)</f>
      </c>
      <c r="I4" s="79"/>
    </row>
    <row r="5" spans="1:9" s="13" customFormat="1" ht="27.75" customHeight="1">
      <c r="A5" s="80" t="s">
        <v>2</v>
      </c>
      <c r="B5" s="81"/>
      <c r="C5" s="82"/>
      <c r="D5" s="32" t="s">
        <v>6</v>
      </c>
      <c r="E5" s="83">
        <f>+IF('名称入力'!C4="","",'名称入力'!C4)</f>
      </c>
      <c r="F5" s="83"/>
      <c r="G5" s="83"/>
      <c r="H5" s="83"/>
      <c r="I5" s="84"/>
    </row>
    <row r="6" spans="1:9" ht="21" customHeight="1">
      <c r="A6" s="85" t="s">
        <v>55</v>
      </c>
      <c r="B6" s="86"/>
      <c r="C6" s="86"/>
      <c r="D6" s="86"/>
      <c r="E6" s="86"/>
      <c r="F6" s="86"/>
      <c r="G6" s="86"/>
      <c r="H6" s="86"/>
      <c r="I6" s="87"/>
    </row>
    <row r="7" spans="1:9" ht="24" customHeight="1">
      <c r="A7" s="11"/>
      <c r="B7" s="10"/>
      <c r="C7" s="10"/>
      <c r="D7" s="10"/>
      <c r="E7" s="10"/>
      <c r="F7" s="10"/>
      <c r="G7" s="12" t="s">
        <v>18</v>
      </c>
      <c r="H7" s="102"/>
      <c r="I7" s="103"/>
    </row>
    <row r="8" spans="1:9" ht="17.25" customHeight="1">
      <c r="A8" s="62" t="s">
        <v>54</v>
      </c>
      <c r="B8" s="63"/>
      <c r="C8" s="63"/>
      <c r="D8" s="63"/>
      <c r="E8" s="66" t="s">
        <v>19</v>
      </c>
      <c r="F8" s="66"/>
      <c r="G8" s="68" t="s">
        <v>4</v>
      </c>
      <c r="H8" s="63">
        <f>+IF(H3="","",'名称入力'!B6)</f>
      </c>
      <c r="I8" s="70"/>
    </row>
    <row r="9" spans="1:9" ht="17.25" customHeight="1" thickBot="1">
      <c r="A9" s="64"/>
      <c r="B9" s="65"/>
      <c r="C9" s="65"/>
      <c r="D9" s="65"/>
      <c r="E9" s="67"/>
      <c r="F9" s="67"/>
      <c r="G9" s="69"/>
      <c r="H9" s="65"/>
      <c r="I9" s="71"/>
    </row>
    <row r="10" spans="1:9" ht="21.75" customHeight="1">
      <c r="A10" s="6"/>
      <c r="B10" s="7"/>
      <c r="C10" s="7"/>
      <c r="D10" s="18">
        <v>8</v>
      </c>
      <c r="E10" s="72" t="s">
        <v>26</v>
      </c>
      <c r="F10" s="72"/>
      <c r="G10" s="72"/>
      <c r="H10" s="72"/>
      <c r="I10" s="73"/>
    </row>
    <row r="11" spans="1:9" ht="23.25" customHeight="1">
      <c r="A11" s="47" t="s">
        <v>30</v>
      </c>
      <c r="B11" s="48"/>
      <c r="C11" s="53" t="s">
        <v>7</v>
      </c>
      <c r="D11" s="53"/>
      <c r="E11" s="53"/>
      <c r="F11" s="53" t="s">
        <v>17</v>
      </c>
      <c r="G11" s="53"/>
      <c r="H11" s="53"/>
      <c r="I11" s="54" t="s">
        <v>13</v>
      </c>
    </row>
    <row r="12" spans="1:9" s="2" customFormat="1" ht="17.25" customHeight="1">
      <c r="A12" s="49"/>
      <c r="B12" s="50"/>
      <c r="C12" s="57" t="s">
        <v>8</v>
      </c>
      <c r="D12" s="27" t="s">
        <v>9</v>
      </c>
      <c r="E12" s="57" t="s">
        <v>11</v>
      </c>
      <c r="F12" s="3" t="s">
        <v>20</v>
      </c>
      <c r="G12" s="53" t="s">
        <v>21</v>
      </c>
      <c r="H12" s="3" t="s">
        <v>22</v>
      </c>
      <c r="I12" s="55"/>
    </row>
    <row r="13" spans="1:9" s="2" customFormat="1" ht="17.25" customHeight="1">
      <c r="A13" s="51"/>
      <c r="B13" s="52"/>
      <c r="C13" s="57"/>
      <c r="D13" s="28" t="s">
        <v>10</v>
      </c>
      <c r="E13" s="57"/>
      <c r="F13" s="4" t="s">
        <v>23</v>
      </c>
      <c r="G13" s="53"/>
      <c r="H13" s="4" t="s">
        <v>12</v>
      </c>
      <c r="I13" s="55"/>
    </row>
    <row r="14" spans="1:9" s="2" customFormat="1" ht="24" customHeight="1">
      <c r="A14" s="58" t="s">
        <v>48</v>
      </c>
      <c r="B14" s="59"/>
      <c r="C14" s="5">
        <v>150</v>
      </c>
      <c r="D14" s="5">
        <v>130</v>
      </c>
      <c r="E14" s="5">
        <v>80</v>
      </c>
      <c r="F14" s="5">
        <v>80</v>
      </c>
      <c r="G14" s="5">
        <v>60</v>
      </c>
      <c r="H14" s="5">
        <v>20</v>
      </c>
      <c r="I14" s="56"/>
    </row>
    <row r="15" spans="1:9" ht="18" customHeight="1">
      <c r="A15" s="25">
        <f>+IF($D$10="","",$D$10)</f>
        <v>8</v>
      </c>
      <c r="B15" s="26">
        <v>1</v>
      </c>
      <c r="C15" s="19"/>
      <c r="D15" s="19"/>
      <c r="E15" s="19"/>
      <c r="F15" s="19"/>
      <c r="G15" s="19"/>
      <c r="H15" s="19"/>
      <c r="I15" s="8">
        <f>+C15*$C$14+D15*$D$14+E15*$E$14+F15*$F$14+G15*$G$14+H15*$H$14</f>
        <v>0</v>
      </c>
    </row>
    <row r="16" spans="1:9" ht="18" customHeight="1">
      <c r="A16" s="25">
        <f aca="true" t="shared" si="0" ref="A16:A45">+IF($D$10="","",$D$10)</f>
        <v>8</v>
      </c>
      <c r="B16" s="26">
        <v>2</v>
      </c>
      <c r="C16" s="19"/>
      <c r="D16" s="19"/>
      <c r="E16" s="19"/>
      <c r="F16" s="19"/>
      <c r="G16" s="19"/>
      <c r="H16" s="19"/>
      <c r="I16" s="8">
        <f aca="true" t="shared" si="1" ref="I16:I45">+C16*$C$14+D16*$D$14+E16*$E$14+F16*$F$14+G16*$G$14+H16*$H$14</f>
        <v>0</v>
      </c>
    </row>
    <row r="17" spans="1:9" ht="18" customHeight="1">
      <c r="A17" s="25">
        <f t="shared" si="0"/>
        <v>8</v>
      </c>
      <c r="B17" s="26">
        <v>3</v>
      </c>
      <c r="C17" s="19"/>
      <c r="D17" s="19"/>
      <c r="E17" s="19"/>
      <c r="F17" s="19"/>
      <c r="G17" s="19"/>
      <c r="H17" s="19"/>
      <c r="I17" s="8">
        <f t="shared" si="1"/>
        <v>0</v>
      </c>
    </row>
    <row r="18" spans="1:9" ht="18" customHeight="1">
      <c r="A18" s="25">
        <f t="shared" si="0"/>
        <v>8</v>
      </c>
      <c r="B18" s="26">
        <v>4</v>
      </c>
      <c r="C18" s="19"/>
      <c r="D18" s="19"/>
      <c r="E18" s="19"/>
      <c r="F18" s="19"/>
      <c r="G18" s="19"/>
      <c r="H18" s="19"/>
      <c r="I18" s="8">
        <f t="shared" si="1"/>
        <v>0</v>
      </c>
    </row>
    <row r="19" spans="1:9" ht="18" customHeight="1">
      <c r="A19" s="25">
        <f t="shared" si="0"/>
        <v>8</v>
      </c>
      <c r="B19" s="26">
        <v>5</v>
      </c>
      <c r="C19" s="19"/>
      <c r="D19" s="19"/>
      <c r="E19" s="19"/>
      <c r="F19" s="19"/>
      <c r="G19" s="19"/>
      <c r="H19" s="19"/>
      <c r="I19" s="8">
        <f t="shared" si="1"/>
        <v>0</v>
      </c>
    </row>
    <row r="20" spans="1:9" ht="18" customHeight="1">
      <c r="A20" s="25">
        <f t="shared" si="0"/>
        <v>8</v>
      </c>
      <c r="B20" s="26">
        <v>6</v>
      </c>
      <c r="C20" s="19"/>
      <c r="D20" s="19"/>
      <c r="E20" s="19"/>
      <c r="F20" s="19"/>
      <c r="G20" s="19"/>
      <c r="H20" s="19"/>
      <c r="I20" s="8">
        <f t="shared" si="1"/>
        <v>0</v>
      </c>
    </row>
    <row r="21" spans="1:9" ht="18" customHeight="1">
      <c r="A21" s="25">
        <f t="shared" si="0"/>
        <v>8</v>
      </c>
      <c r="B21" s="26">
        <v>7</v>
      </c>
      <c r="C21" s="19"/>
      <c r="D21" s="19"/>
      <c r="E21" s="19"/>
      <c r="F21" s="19"/>
      <c r="G21" s="19"/>
      <c r="H21" s="19"/>
      <c r="I21" s="8">
        <f t="shared" si="1"/>
        <v>0</v>
      </c>
    </row>
    <row r="22" spans="1:9" ht="18" customHeight="1">
      <c r="A22" s="25">
        <f t="shared" si="0"/>
        <v>8</v>
      </c>
      <c r="B22" s="26">
        <v>8</v>
      </c>
      <c r="C22" s="19"/>
      <c r="D22" s="19"/>
      <c r="E22" s="19"/>
      <c r="F22" s="19"/>
      <c r="G22" s="19"/>
      <c r="H22" s="19"/>
      <c r="I22" s="8">
        <f t="shared" si="1"/>
        <v>0</v>
      </c>
    </row>
    <row r="23" spans="1:9" ht="18" customHeight="1">
      <c r="A23" s="25">
        <f t="shared" si="0"/>
        <v>8</v>
      </c>
      <c r="B23" s="26">
        <v>9</v>
      </c>
      <c r="C23" s="19"/>
      <c r="D23" s="19"/>
      <c r="E23" s="19"/>
      <c r="F23" s="19"/>
      <c r="G23" s="19"/>
      <c r="H23" s="19"/>
      <c r="I23" s="8">
        <f t="shared" si="1"/>
        <v>0</v>
      </c>
    </row>
    <row r="24" spans="1:9" ht="18" customHeight="1">
      <c r="A24" s="25">
        <f t="shared" si="0"/>
        <v>8</v>
      </c>
      <c r="B24" s="26">
        <v>10</v>
      </c>
      <c r="C24" s="19"/>
      <c r="D24" s="19"/>
      <c r="E24" s="19"/>
      <c r="F24" s="19"/>
      <c r="G24" s="19"/>
      <c r="H24" s="19"/>
      <c r="I24" s="8">
        <f t="shared" si="1"/>
        <v>0</v>
      </c>
    </row>
    <row r="25" spans="1:9" ht="18" customHeight="1">
      <c r="A25" s="25">
        <f t="shared" si="0"/>
        <v>8</v>
      </c>
      <c r="B25" s="26">
        <v>11</v>
      </c>
      <c r="C25" s="19"/>
      <c r="D25" s="19"/>
      <c r="E25" s="19"/>
      <c r="F25" s="19"/>
      <c r="G25" s="19"/>
      <c r="H25" s="19"/>
      <c r="I25" s="8">
        <f t="shared" si="1"/>
        <v>0</v>
      </c>
    </row>
    <row r="26" spans="1:9" ht="18" customHeight="1">
      <c r="A26" s="25">
        <f t="shared" si="0"/>
        <v>8</v>
      </c>
      <c r="B26" s="26">
        <v>12</v>
      </c>
      <c r="C26" s="19"/>
      <c r="D26" s="19"/>
      <c r="E26" s="19"/>
      <c r="F26" s="19"/>
      <c r="G26" s="19"/>
      <c r="H26" s="19"/>
      <c r="I26" s="8">
        <f t="shared" si="1"/>
        <v>0</v>
      </c>
    </row>
    <row r="27" spans="1:9" ht="18" customHeight="1">
      <c r="A27" s="25">
        <f t="shared" si="0"/>
        <v>8</v>
      </c>
      <c r="B27" s="26">
        <v>13</v>
      </c>
      <c r="C27" s="19"/>
      <c r="D27" s="19"/>
      <c r="E27" s="19"/>
      <c r="F27" s="19"/>
      <c r="G27" s="19"/>
      <c r="H27" s="19"/>
      <c r="I27" s="8">
        <f t="shared" si="1"/>
        <v>0</v>
      </c>
    </row>
    <row r="28" spans="1:9" ht="18" customHeight="1">
      <c r="A28" s="25">
        <f t="shared" si="0"/>
        <v>8</v>
      </c>
      <c r="B28" s="26">
        <v>14</v>
      </c>
      <c r="C28" s="19"/>
      <c r="D28" s="19"/>
      <c r="E28" s="19"/>
      <c r="F28" s="19"/>
      <c r="G28" s="19"/>
      <c r="H28" s="19"/>
      <c r="I28" s="8">
        <f t="shared" si="1"/>
        <v>0</v>
      </c>
    </row>
    <row r="29" spans="1:9" ht="18" customHeight="1">
      <c r="A29" s="25">
        <f t="shared" si="0"/>
        <v>8</v>
      </c>
      <c r="B29" s="26">
        <v>15</v>
      </c>
      <c r="C29" s="19"/>
      <c r="D29" s="19"/>
      <c r="E29" s="19"/>
      <c r="F29" s="19"/>
      <c r="G29" s="19"/>
      <c r="H29" s="19"/>
      <c r="I29" s="8">
        <f t="shared" si="1"/>
        <v>0</v>
      </c>
    </row>
    <row r="30" spans="1:9" ht="18" customHeight="1">
      <c r="A30" s="25">
        <f t="shared" si="0"/>
        <v>8</v>
      </c>
      <c r="B30" s="26">
        <v>16</v>
      </c>
      <c r="C30" s="19"/>
      <c r="D30" s="19"/>
      <c r="E30" s="19"/>
      <c r="F30" s="19"/>
      <c r="G30" s="19"/>
      <c r="H30" s="19"/>
      <c r="I30" s="8">
        <f t="shared" si="1"/>
        <v>0</v>
      </c>
    </row>
    <row r="31" spans="1:9" ht="18" customHeight="1">
      <c r="A31" s="25">
        <f t="shared" si="0"/>
        <v>8</v>
      </c>
      <c r="B31" s="26">
        <v>17</v>
      </c>
      <c r="C31" s="19"/>
      <c r="D31" s="19"/>
      <c r="E31" s="19"/>
      <c r="F31" s="19"/>
      <c r="G31" s="19"/>
      <c r="H31" s="19"/>
      <c r="I31" s="8">
        <f t="shared" si="1"/>
        <v>0</v>
      </c>
    </row>
    <row r="32" spans="1:9" ht="18" customHeight="1">
      <c r="A32" s="25">
        <f t="shared" si="0"/>
        <v>8</v>
      </c>
      <c r="B32" s="26">
        <v>18</v>
      </c>
      <c r="C32" s="19"/>
      <c r="D32" s="19"/>
      <c r="E32" s="19"/>
      <c r="F32" s="19"/>
      <c r="G32" s="19"/>
      <c r="H32" s="19"/>
      <c r="I32" s="8">
        <f t="shared" si="1"/>
        <v>0</v>
      </c>
    </row>
    <row r="33" spans="1:9" ht="18" customHeight="1">
      <c r="A33" s="25">
        <f t="shared" si="0"/>
        <v>8</v>
      </c>
      <c r="B33" s="26">
        <v>19</v>
      </c>
      <c r="C33" s="19"/>
      <c r="D33" s="19"/>
      <c r="E33" s="19"/>
      <c r="F33" s="19"/>
      <c r="G33" s="19"/>
      <c r="H33" s="19"/>
      <c r="I33" s="8">
        <f t="shared" si="1"/>
        <v>0</v>
      </c>
    </row>
    <row r="34" spans="1:9" ht="18" customHeight="1">
      <c r="A34" s="25">
        <f t="shared" si="0"/>
        <v>8</v>
      </c>
      <c r="B34" s="26">
        <v>20</v>
      </c>
      <c r="C34" s="19"/>
      <c r="D34" s="19"/>
      <c r="E34" s="19"/>
      <c r="F34" s="19"/>
      <c r="G34" s="19"/>
      <c r="H34" s="19"/>
      <c r="I34" s="8">
        <f t="shared" si="1"/>
        <v>0</v>
      </c>
    </row>
    <row r="35" spans="1:9" ht="18" customHeight="1">
      <c r="A35" s="25">
        <f t="shared" si="0"/>
        <v>8</v>
      </c>
      <c r="B35" s="26">
        <v>21</v>
      </c>
      <c r="C35" s="19"/>
      <c r="D35" s="19"/>
      <c r="E35" s="19"/>
      <c r="F35" s="19"/>
      <c r="G35" s="19"/>
      <c r="H35" s="19"/>
      <c r="I35" s="8">
        <f t="shared" si="1"/>
        <v>0</v>
      </c>
    </row>
    <row r="36" spans="1:9" ht="18" customHeight="1">
      <c r="A36" s="25">
        <f t="shared" si="0"/>
        <v>8</v>
      </c>
      <c r="B36" s="26">
        <v>22</v>
      </c>
      <c r="C36" s="19"/>
      <c r="D36" s="19"/>
      <c r="E36" s="19"/>
      <c r="F36" s="19"/>
      <c r="G36" s="19"/>
      <c r="H36" s="19"/>
      <c r="I36" s="8">
        <f t="shared" si="1"/>
        <v>0</v>
      </c>
    </row>
    <row r="37" spans="1:9" ht="18" customHeight="1">
      <c r="A37" s="25">
        <f t="shared" si="0"/>
        <v>8</v>
      </c>
      <c r="B37" s="26">
        <v>23</v>
      </c>
      <c r="C37" s="19"/>
      <c r="D37" s="19"/>
      <c r="E37" s="19"/>
      <c r="F37" s="19"/>
      <c r="G37" s="19"/>
      <c r="H37" s="19"/>
      <c r="I37" s="8">
        <f t="shared" si="1"/>
        <v>0</v>
      </c>
    </row>
    <row r="38" spans="1:9" ht="18" customHeight="1">
      <c r="A38" s="25">
        <f t="shared" si="0"/>
        <v>8</v>
      </c>
      <c r="B38" s="26">
        <v>24</v>
      </c>
      <c r="C38" s="19"/>
      <c r="D38" s="19"/>
      <c r="E38" s="19"/>
      <c r="F38" s="19"/>
      <c r="G38" s="19"/>
      <c r="H38" s="19"/>
      <c r="I38" s="8">
        <f t="shared" si="1"/>
        <v>0</v>
      </c>
    </row>
    <row r="39" spans="1:9" ht="18" customHeight="1">
      <c r="A39" s="25">
        <f t="shared" si="0"/>
        <v>8</v>
      </c>
      <c r="B39" s="26">
        <v>25</v>
      </c>
      <c r="C39" s="19"/>
      <c r="D39" s="19"/>
      <c r="E39" s="19"/>
      <c r="F39" s="19"/>
      <c r="G39" s="19"/>
      <c r="H39" s="19"/>
      <c r="I39" s="8">
        <f t="shared" si="1"/>
        <v>0</v>
      </c>
    </row>
    <row r="40" spans="1:9" ht="18" customHeight="1">
      <c r="A40" s="25">
        <f t="shared" si="0"/>
        <v>8</v>
      </c>
      <c r="B40" s="26">
        <v>26</v>
      </c>
      <c r="C40" s="19"/>
      <c r="D40" s="19"/>
      <c r="E40" s="19"/>
      <c r="F40" s="19"/>
      <c r="G40" s="19"/>
      <c r="H40" s="19"/>
      <c r="I40" s="8">
        <f t="shared" si="1"/>
        <v>0</v>
      </c>
    </row>
    <row r="41" spans="1:9" ht="18" customHeight="1">
      <c r="A41" s="25">
        <f t="shared" si="0"/>
        <v>8</v>
      </c>
      <c r="B41" s="26">
        <v>27</v>
      </c>
      <c r="C41" s="19"/>
      <c r="D41" s="19"/>
      <c r="E41" s="19"/>
      <c r="F41" s="19"/>
      <c r="G41" s="19"/>
      <c r="H41" s="19"/>
      <c r="I41" s="8">
        <f t="shared" si="1"/>
        <v>0</v>
      </c>
    </row>
    <row r="42" spans="1:9" ht="18" customHeight="1">
      <c r="A42" s="25">
        <f t="shared" si="0"/>
        <v>8</v>
      </c>
      <c r="B42" s="26">
        <v>28</v>
      </c>
      <c r="C42" s="19"/>
      <c r="D42" s="19"/>
      <c r="E42" s="19"/>
      <c r="F42" s="19"/>
      <c r="G42" s="19"/>
      <c r="H42" s="19"/>
      <c r="I42" s="8">
        <f t="shared" si="1"/>
        <v>0</v>
      </c>
    </row>
    <row r="43" spans="1:9" ht="18" customHeight="1">
      <c r="A43" s="25">
        <f t="shared" si="0"/>
        <v>8</v>
      </c>
      <c r="B43" s="26">
        <v>29</v>
      </c>
      <c r="C43" s="19"/>
      <c r="D43" s="19"/>
      <c r="E43" s="19"/>
      <c r="F43" s="19"/>
      <c r="G43" s="19"/>
      <c r="H43" s="19"/>
      <c r="I43" s="8">
        <f t="shared" si="1"/>
        <v>0</v>
      </c>
    </row>
    <row r="44" spans="1:9" ht="18" customHeight="1">
      <c r="A44" s="25">
        <f t="shared" si="0"/>
        <v>8</v>
      </c>
      <c r="B44" s="26">
        <v>30</v>
      </c>
      <c r="C44" s="19"/>
      <c r="D44" s="19"/>
      <c r="E44" s="19"/>
      <c r="F44" s="19"/>
      <c r="G44" s="19"/>
      <c r="H44" s="19"/>
      <c r="I44" s="8">
        <f t="shared" si="1"/>
        <v>0</v>
      </c>
    </row>
    <row r="45" spans="1:9" ht="18" customHeight="1">
      <c r="A45" s="25">
        <f t="shared" si="0"/>
        <v>8</v>
      </c>
      <c r="B45" s="26">
        <v>31</v>
      </c>
      <c r="C45" s="19"/>
      <c r="D45" s="19"/>
      <c r="E45" s="19"/>
      <c r="F45" s="19"/>
      <c r="G45" s="19"/>
      <c r="H45" s="19"/>
      <c r="I45" s="8">
        <f t="shared" si="1"/>
        <v>0</v>
      </c>
    </row>
    <row r="46" spans="1:9" ht="24" customHeight="1">
      <c r="A46" s="43" t="s">
        <v>14</v>
      </c>
      <c r="B46" s="44"/>
      <c r="C46" s="14">
        <f aca="true" t="shared" si="2" ref="C46:H46">SUM(C15:C45)</f>
        <v>0</v>
      </c>
      <c r="D46" s="14">
        <f t="shared" si="2"/>
        <v>0</v>
      </c>
      <c r="E46" s="14">
        <f t="shared" si="2"/>
        <v>0</v>
      </c>
      <c r="F46" s="14">
        <f t="shared" si="2"/>
        <v>0</v>
      </c>
      <c r="G46" s="14">
        <f t="shared" si="2"/>
        <v>0</v>
      </c>
      <c r="H46" s="14">
        <f t="shared" si="2"/>
        <v>0</v>
      </c>
      <c r="I46" s="15">
        <f>SUM(C46:H46)</f>
        <v>0</v>
      </c>
    </row>
    <row r="47" spans="1:9" ht="24" customHeight="1" thickBot="1">
      <c r="A47" s="45"/>
      <c r="B47" s="46"/>
      <c r="C47" s="16">
        <f aca="true" t="shared" si="3" ref="C47:H47">+C46*C14</f>
        <v>0</v>
      </c>
      <c r="D47" s="16">
        <f t="shared" si="3"/>
        <v>0</v>
      </c>
      <c r="E47" s="16">
        <f t="shared" si="3"/>
        <v>0</v>
      </c>
      <c r="F47" s="16">
        <f t="shared" si="3"/>
        <v>0</v>
      </c>
      <c r="G47" s="16">
        <f t="shared" si="3"/>
        <v>0</v>
      </c>
      <c r="H47" s="16">
        <f t="shared" si="3"/>
        <v>0</v>
      </c>
      <c r="I47" s="17">
        <f>SUM(C47:H47)</f>
        <v>0</v>
      </c>
    </row>
  </sheetData>
  <sheetProtection/>
  <mergeCells count="27">
    <mergeCell ref="A1:F2"/>
    <mergeCell ref="H1:I1"/>
    <mergeCell ref="H2:I2"/>
    <mergeCell ref="A3:C3"/>
    <mergeCell ref="D3:F3"/>
    <mergeCell ref="H3:I3"/>
    <mergeCell ref="A4:C4"/>
    <mergeCell ref="D4:F4"/>
    <mergeCell ref="H4:I4"/>
    <mergeCell ref="A5:C5"/>
    <mergeCell ref="E5:I5"/>
    <mergeCell ref="A6:I6"/>
    <mergeCell ref="H7:I7"/>
    <mergeCell ref="A8:D9"/>
    <mergeCell ref="E8:F9"/>
    <mergeCell ref="G8:G9"/>
    <mergeCell ref="H8:I9"/>
    <mergeCell ref="E10:I10"/>
    <mergeCell ref="A46:B47"/>
    <mergeCell ref="A11:B13"/>
    <mergeCell ref="C11:E11"/>
    <mergeCell ref="F11:H11"/>
    <mergeCell ref="I11:I14"/>
    <mergeCell ref="C12:C13"/>
    <mergeCell ref="E12:E13"/>
    <mergeCell ref="G12:G13"/>
    <mergeCell ref="A14:B14"/>
  </mergeCells>
  <printOptions horizontalCentered="1" verticalCentered="1"/>
  <pageMargins left="0.7874015748031497" right="0.31496062992125984" top="0.31496062992125984" bottom="0.31496062992125984" header="0.5118110236220472" footer="0.5118110236220472"/>
  <pageSetup horizontalDpi="600" verticalDpi="600" orientation="portrait" paperSize="9" scale="9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8"/>
  </sheetPr>
  <dimension ref="A1:J47"/>
  <sheetViews>
    <sheetView view="pageLayout" workbookViewId="0" topLeftCell="A1">
      <selection activeCell="A6" sqref="A6:I6"/>
    </sheetView>
  </sheetViews>
  <sheetFormatPr defaultColWidth="9.00390625" defaultRowHeight="21.75" customHeight="1"/>
  <cols>
    <col min="1" max="2" width="4.50390625" style="1" customWidth="1"/>
    <col min="3" max="8" width="11.25390625" style="1" customWidth="1"/>
    <col min="9" max="9" width="21.375" style="1" customWidth="1"/>
    <col min="10" max="16384" width="9.00390625" style="1" customWidth="1"/>
  </cols>
  <sheetData>
    <row r="1" spans="1:10" s="13" customFormat="1" ht="26.25" customHeight="1">
      <c r="A1" s="88" t="s">
        <v>0</v>
      </c>
      <c r="B1" s="89"/>
      <c r="C1" s="89"/>
      <c r="D1" s="89"/>
      <c r="E1" s="89"/>
      <c r="F1" s="90"/>
      <c r="G1" s="36" t="s">
        <v>53</v>
      </c>
      <c r="H1" s="100">
        <f>IF('名称入力'!B7="","",'名称入力'!B7)</f>
      </c>
      <c r="I1" s="101"/>
      <c r="J1" s="24"/>
    </row>
    <row r="2" spans="1:10" s="13" customFormat="1" ht="26.25" customHeight="1">
      <c r="A2" s="91"/>
      <c r="B2" s="92"/>
      <c r="C2" s="92"/>
      <c r="D2" s="92"/>
      <c r="E2" s="92"/>
      <c r="F2" s="93"/>
      <c r="G2" s="35" t="s">
        <v>3</v>
      </c>
      <c r="H2" s="96">
        <f>+IF('名称入力'!B5="","",'名称入力'!B5)</f>
      </c>
      <c r="I2" s="97"/>
      <c r="J2" s="24"/>
    </row>
    <row r="3" spans="1:9" s="13" customFormat="1" ht="26.25" customHeight="1">
      <c r="A3" s="80" t="s">
        <v>15</v>
      </c>
      <c r="B3" s="81"/>
      <c r="C3" s="82"/>
      <c r="D3" s="77">
        <f>+IF('名称入力'!B2="","",'名称入力'!B2)</f>
      </c>
      <c r="E3" s="77"/>
      <c r="F3" s="77"/>
      <c r="G3" s="31" t="s">
        <v>27</v>
      </c>
      <c r="H3" s="98">
        <f>+IF('名称入力'!B6="","",'名称入力'!B6)</f>
      </c>
      <c r="I3" s="99"/>
    </row>
    <row r="4" spans="1:9" s="13" customFormat="1" ht="26.25" customHeight="1">
      <c r="A4" s="74" t="s">
        <v>16</v>
      </c>
      <c r="B4" s="75"/>
      <c r="C4" s="76"/>
      <c r="D4" s="77">
        <f>+IF('名称入力'!B3="","",'名称入力'!B3)</f>
      </c>
      <c r="E4" s="77"/>
      <c r="F4" s="77"/>
      <c r="G4" s="30" t="s">
        <v>5</v>
      </c>
      <c r="H4" s="78">
        <f>+IF(I47=0,"",I47)</f>
      </c>
      <c r="I4" s="79"/>
    </row>
    <row r="5" spans="1:9" s="13" customFormat="1" ht="27.75" customHeight="1">
      <c r="A5" s="80" t="s">
        <v>2</v>
      </c>
      <c r="B5" s="81"/>
      <c r="C5" s="82"/>
      <c r="D5" s="32" t="s">
        <v>6</v>
      </c>
      <c r="E5" s="83">
        <f>+IF('名称入力'!C4="","",'名称入力'!C4)</f>
      </c>
      <c r="F5" s="83"/>
      <c r="G5" s="83"/>
      <c r="H5" s="83"/>
      <c r="I5" s="84"/>
    </row>
    <row r="6" spans="1:9" ht="21" customHeight="1">
      <c r="A6" s="85" t="s">
        <v>55</v>
      </c>
      <c r="B6" s="86"/>
      <c r="C6" s="86"/>
      <c r="D6" s="86"/>
      <c r="E6" s="86"/>
      <c r="F6" s="86"/>
      <c r="G6" s="86"/>
      <c r="H6" s="86"/>
      <c r="I6" s="87"/>
    </row>
    <row r="7" spans="1:9" ht="24" customHeight="1">
      <c r="A7" s="11"/>
      <c r="B7" s="10"/>
      <c r="C7" s="10"/>
      <c r="D7" s="10"/>
      <c r="E7" s="10"/>
      <c r="F7" s="10"/>
      <c r="G7" s="12" t="s">
        <v>18</v>
      </c>
      <c r="H7" s="102"/>
      <c r="I7" s="103"/>
    </row>
    <row r="8" spans="1:9" ht="17.25" customHeight="1">
      <c r="A8" s="62" t="s">
        <v>54</v>
      </c>
      <c r="B8" s="63"/>
      <c r="C8" s="63"/>
      <c r="D8" s="63"/>
      <c r="E8" s="66" t="s">
        <v>19</v>
      </c>
      <c r="F8" s="66"/>
      <c r="G8" s="68" t="s">
        <v>4</v>
      </c>
      <c r="H8" s="63">
        <f>+IF(H3="","",'名称入力'!B6)</f>
      </c>
      <c r="I8" s="70"/>
    </row>
    <row r="9" spans="1:9" ht="17.25" customHeight="1" thickBot="1">
      <c r="A9" s="64"/>
      <c r="B9" s="65"/>
      <c r="C9" s="65"/>
      <c r="D9" s="65"/>
      <c r="E9" s="67"/>
      <c r="F9" s="67"/>
      <c r="G9" s="69"/>
      <c r="H9" s="65"/>
      <c r="I9" s="71"/>
    </row>
    <row r="10" spans="1:9" ht="21.75" customHeight="1">
      <c r="A10" s="6"/>
      <c r="B10" s="7"/>
      <c r="C10" s="7"/>
      <c r="D10" s="18">
        <v>9</v>
      </c>
      <c r="E10" s="72" t="s">
        <v>26</v>
      </c>
      <c r="F10" s="72"/>
      <c r="G10" s="72"/>
      <c r="H10" s="72"/>
      <c r="I10" s="73"/>
    </row>
    <row r="11" spans="1:9" ht="23.25" customHeight="1">
      <c r="A11" s="47" t="s">
        <v>30</v>
      </c>
      <c r="B11" s="48"/>
      <c r="C11" s="53" t="s">
        <v>7</v>
      </c>
      <c r="D11" s="53"/>
      <c r="E11" s="53"/>
      <c r="F11" s="53" t="s">
        <v>17</v>
      </c>
      <c r="G11" s="53"/>
      <c r="H11" s="53"/>
      <c r="I11" s="54" t="s">
        <v>13</v>
      </c>
    </row>
    <row r="12" spans="1:9" s="2" customFormat="1" ht="17.25" customHeight="1">
      <c r="A12" s="49"/>
      <c r="B12" s="50"/>
      <c r="C12" s="57" t="s">
        <v>8</v>
      </c>
      <c r="D12" s="27" t="s">
        <v>9</v>
      </c>
      <c r="E12" s="57" t="s">
        <v>11</v>
      </c>
      <c r="F12" s="3" t="s">
        <v>20</v>
      </c>
      <c r="G12" s="53" t="s">
        <v>21</v>
      </c>
      <c r="H12" s="3" t="s">
        <v>22</v>
      </c>
      <c r="I12" s="55"/>
    </row>
    <row r="13" spans="1:9" s="2" customFormat="1" ht="17.25" customHeight="1">
      <c r="A13" s="51"/>
      <c r="B13" s="52"/>
      <c r="C13" s="57"/>
      <c r="D13" s="28" t="s">
        <v>10</v>
      </c>
      <c r="E13" s="57"/>
      <c r="F13" s="4" t="s">
        <v>23</v>
      </c>
      <c r="G13" s="53"/>
      <c r="H13" s="4" t="s">
        <v>12</v>
      </c>
      <c r="I13" s="55"/>
    </row>
    <row r="14" spans="1:9" s="2" customFormat="1" ht="24" customHeight="1">
      <c r="A14" s="58" t="s">
        <v>48</v>
      </c>
      <c r="B14" s="59"/>
      <c r="C14" s="5">
        <v>150</v>
      </c>
      <c r="D14" s="5">
        <v>130</v>
      </c>
      <c r="E14" s="5">
        <v>80</v>
      </c>
      <c r="F14" s="5">
        <v>80</v>
      </c>
      <c r="G14" s="5">
        <v>60</v>
      </c>
      <c r="H14" s="5">
        <v>20</v>
      </c>
      <c r="I14" s="56"/>
    </row>
    <row r="15" spans="1:9" ht="18" customHeight="1">
      <c r="A15" s="25">
        <f>+IF($D$10="","",$D$10)</f>
        <v>9</v>
      </c>
      <c r="B15" s="26">
        <v>1</v>
      </c>
      <c r="C15" s="19"/>
      <c r="D15" s="19"/>
      <c r="E15" s="19"/>
      <c r="F15" s="19"/>
      <c r="G15" s="19"/>
      <c r="H15" s="19"/>
      <c r="I15" s="8">
        <f>+C15*$C$14+D15*$D$14+E15*$E$14+F15*$F$14+G15*$G$14+H15*$H$14</f>
        <v>0</v>
      </c>
    </row>
    <row r="16" spans="1:9" ht="18" customHeight="1">
      <c r="A16" s="25">
        <f aca="true" t="shared" si="0" ref="A16:A45">+IF($D$10="","",$D$10)</f>
        <v>9</v>
      </c>
      <c r="B16" s="26">
        <v>2</v>
      </c>
      <c r="C16" s="19"/>
      <c r="D16" s="19"/>
      <c r="E16" s="19"/>
      <c r="F16" s="19"/>
      <c r="G16" s="19"/>
      <c r="H16" s="19"/>
      <c r="I16" s="8">
        <f aca="true" t="shared" si="1" ref="I16:I45">+C16*$C$14+D16*$D$14+E16*$E$14+F16*$F$14+G16*$G$14+H16*$H$14</f>
        <v>0</v>
      </c>
    </row>
    <row r="17" spans="1:9" ht="18" customHeight="1">
      <c r="A17" s="25">
        <f t="shared" si="0"/>
        <v>9</v>
      </c>
      <c r="B17" s="26">
        <v>3</v>
      </c>
      <c r="C17" s="19"/>
      <c r="D17" s="19"/>
      <c r="E17" s="19"/>
      <c r="F17" s="19"/>
      <c r="G17" s="19"/>
      <c r="H17" s="19"/>
      <c r="I17" s="8">
        <f t="shared" si="1"/>
        <v>0</v>
      </c>
    </row>
    <row r="18" spans="1:9" ht="18" customHeight="1">
      <c r="A18" s="25">
        <f t="shared" si="0"/>
        <v>9</v>
      </c>
      <c r="B18" s="26">
        <v>4</v>
      </c>
      <c r="C18" s="19"/>
      <c r="D18" s="19"/>
      <c r="E18" s="19"/>
      <c r="F18" s="19"/>
      <c r="G18" s="19"/>
      <c r="H18" s="19"/>
      <c r="I18" s="8">
        <f t="shared" si="1"/>
        <v>0</v>
      </c>
    </row>
    <row r="19" spans="1:9" ht="18" customHeight="1">
      <c r="A19" s="25">
        <f t="shared" si="0"/>
        <v>9</v>
      </c>
      <c r="B19" s="26">
        <v>5</v>
      </c>
      <c r="C19" s="19"/>
      <c r="D19" s="19"/>
      <c r="E19" s="19"/>
      <c r="F19" s="19"/>
      <c r="G19" s="19"/>
      <c r="H19" s="19"/>
      <c r="I19" s="8">
        <f t="shared" si="1"/>
        <v>0</v>
      </c>
    </row>
    <row r="20" spans="1:9" ht="18" customHeight="1">
      <c r="A20" s="25">
        <f t="shared" si="0"/>
        <v>9</v>
      </c>
      <c r="B20" s="26">
        <v>6</v>
      </c>
      <c r="C20" s="19"/>
      <c r="D20" s="19"/>
      <c r="E20" s="19"/>
      <c r="F20" s="19"/>
      <c r="G20" s="19"/>
      <c r="H20" s="19"/>
      <c r="I20" s="8">
        <f t="shared" si="1"/>
        <v>0</v>
      </c>
    </row>
    <row r="21" spans="1:9" ht="18" customHeight="1">
      <c r="A21" s="25">
        <f t="shared" si="0"/>
        <v>9</v>
      </c>
      <c r="B21" s="26">
        <v>7</v>
      </c>
      <c r="C21" s="19"/>
      <c r="D21" s="19"/>
      <c r="E21" s="19"/>
      <c r="F21" s="19"/>
      <c r="G21" s="19"/>
      <c r="H21" s="19"/>
      <c r="I21" s="8">
        <f t="shared" si="1"/>
        <v>0</v>
      </c>
    </row>
    <row r="22" spans="1:9" ht="18" customHeight="1">
      <c r="A22" s="25">
        <f t="shared" si="0"/>
        <v>9</v>
      </c>
      <c r="B22" s="26">
        <v>8</v>
      </c>
      <c r="C22" s="19"/>
      <c r="D22" s="19"/>
      <c r="E22" s="19"/>
      <c r="F22" s="19"/>
      <c r="G22" s="19"/>
      <c r="H22" s="19"/>
      <c r="I22" s="8">
        <f t="shared" si="1"/>
        <v>0</v>
      </c>
    </row>
    <row r="23" spans="1:9" ht="18" customHeight="1">
      <c r="A23" s="25">
        <f t="shared" si="0"/>
        <v>9</v>
      </c>
      <c r="B23" s="26">
        <v>9</v>
      </c>
      <c r="C23" s="19"/>
      <c r="D23" s="19"/>
      <c r="E23" s="19"/>
      <c r="F23" s="19"/>
      <c r="G23" s="19"/>
      <c r="H23" s="19"/>
      <c r="I23" s="8">
        <f t="shared" si="1"/>
        <v>0</v>
      </c>
    </row>
    <row r="24" spans="1:9" ht="18" customHeight="1">
      <c r="A24" s="25">
        <f t="shared" si="0"/>
        <v>9</v>
      </c>
      <c r="B24" s="26">
        <v>10</v>
      </c>
      <c r="C24" s="19"/>
      <c r="D24" s="19"/>
      <c r="E24" s="19"/>
      <c r="F24" s="19"/>
      <c r="G24" s="19"/>
      <c r="H24" s="19"/>
      <c r="I24" s="8">
        <f t="shared" si="1"/>
        <v>0</v>
      </c>
    </row>
    <row r="25" spans="1:9" ht="18" customHeight="1">
      <c r="A25" s="25">
        <f t="shared" si="0"/>
        <v>9</v>
      </c>
      <c r="B25" s="26">
        <v>11</v>
      </c>
      <c r="C25" s="19"/>
      <c r="D25" s="19"/>
      <c r="E25" s="19"/>
      <c r="F25" s="19"/>
      <c r="G25" s="19"/>
      <c r="H25" s="19"/>
      <c r="I25" s="8">
        <f t="shared" si="1"/>
        <v>0</v>
      </c>
    </row>
    <row r="26" spans="1:9" ht="18" customHeight="1">
      <c r="A26" s="25">
        <f t="shared" si="0"/>
        <v>9</v>
      </c>
      <c r="B26" s="26">
        <v>12</v>
      </c>
      <c r="C26" s="19"/>
      <c r="D26" s="19"/>
      <c r="E26" s="19"/>
      <c r="F26" s="19"/>
      <c r="G26" s="19"/>
      <c r="H26" s="19"/>
      <c r="I26" s="8">
        <f t="shared" si="1"/>
        <v>0</v>
      </c>
    </row>
    <row r="27" spans="1:9" ht="18" customHeight="1">
      <c r="A27" s="25">
        <f t="shared" si="0"/>
        <v>9</v>
      </c>
      <c r="B27" s="26">
        <v>13</v>
      </c>
      <c r="C27" s="19"/>
      <c r="D27" s="19"/>
      <c r="E27" s="19"/>
      <c r="F27" s="19"/>
      <c r="G27" s="19"/>
      <c r="H27" s="19"/>
      <c r="I27" s="8">
        <f t="shared" si="1"/>
        <v>0</v>
      </c>
    </row>
    <row r="28" spans="1:9" ht="18" customHeight="1">
      <c r="A28" s="25">
        <f t="shared" si="0"/>
        <v>9</v>
      </c>
      <c r="B28" s="26">
        <v>14</v>
      </c>
      <c r="C28" s="19"/>
      <c r="D28" s="19"/>
      <c r="E28" s="19"/>
      <c r="F28" s="19"/>
      <c r="G28" s="19"/>
      <c r="H28" s="19"/>
      <c r="I28" s="8">
        <f t="shared" si="1"/>
        <v>0</v>
      </c>
    </row>
    <row r="29" spans="1:9" ht="18" customHeight="1">
      <c r="A29" s="25">
        <f t="shared" si="0"/>
        <v>9</v>
      </c>
      <c r="B29" s="26">
        <v>15</v>
      </c>
      <c r="C29" s="19"/>
      <c r="D29" s="19"/>
      <c r="E29" s="19"/>
      <c r="F29" s="19"/>
      <c r="G29" s="19"/>
      <c r="H29" s="19"/>
      <c r="I29" s="8">
        <f t="shared" si="1"/>
        <v>0</v>
      </c>
    </row>
    <row r="30" spans="1:9" ht="18" customHeight="1">
      <c r="A30" s="25">
        <f t="shared" si="0"/>
        <v>9</v>
      </c>
      <c r="B30" s="26">
        <v>16</v>
      </c>
      <c r="C30" s="19"/>
      <c r="D30" s="19"/>
      <c r="E30" s="19"/>
      <c r="F30" s="19"/>
      <c r="G30" s="19"/>
      <c r="H30" s="19"/>
      <c r="I30" s="8">
        <f t="shared" si="1"/>
        <v>0</v>
      </c>
    </row>
    <row r="31" spans="1:9" ht="18" customHeight="1">
      <c r="A31" s="25">
        <f t="shared" si="0"/>
        <v>9</v>
      </c>
      <c r="B31" s="26">
        <v>17</v>
      </c>
      <c r="C31" s="19"/>
      <c r="D31" s="19"/>
      <c r="E31" s="19"/>
      <c r="F31" s="19"/>
      <c r="G31" s="19"/>
      <c r="H31" s="19"/>
      <c r="I31" s="8">
        <f t="shared" si="1"/>
        <v>0</v>
      </c>
    </row>
    <row r="32" spans="1:9" ht="18" customHeight="1">
      <c r="A32" s="25">
        <f t="shared" si="0"/>
        <v>9</v>
      </c>
      <c r="B32" s="26">
        <v>18</v>
      </c>
      <c r="C32" s="19"/>
      <c r="D32" s="19"/>
      <c r="E32" s="19"/>
      <c r="F32" s="19"/>
      <c r="G32" s="19"/>
      <c r="H32" s="19"/>
      <c r="I32" s="8">
        <f t="shared" si="1"/>
        <v>0</v>
      </c>
    </row>
    <row r="33" spans="1:9" ht="18" customHeight="1">
      <c r="A33" s="25">
        <f t="shared" si="0"/>
        <v>9</v>
      </c>
      <c r="B33" s="26">
        <v>19</v>
      </c>
      <c r="C33" s="19"/>
      <c r="D33" s="19"/>
      <c r="E33" s="19"/>
      <c r="F33" s="19"/>
      <c r="G33" s="19"/>
      <c r="H33" s="19"/>
      <c r="I33" s="8">
        <f t="shared" si="1"/>
        <v>0</v>
      </c>
    </row>
    <row r="34" spans="1:9" ht="18" customHeight="1">
      <c r="A34" s="25">
        <f t="shared" si="0"/>
        <v>9</v>
      </c>
      <c r="B34" s="26">
        <v>20</v>
      </c>
      <c r="C34" s="19"/>
      <c r="D34" s="19"/>
      <c r="E34" s="19"/>
      <c r="F34" s="19"/>
      <c r="G34" s="19"/>
      <c r="H34" s="19"/>
      <c r="I34" s="8">
        <f t="shared" si="1"/>
        <v>0</v>
      </c>
    </row>
    <row r="35" spans="1:9" ht="18" customHeight="1">
      <c r="A35" s="25">
        <f t="shared" si="0"/>
        <v>9</v>
      </c>
      <c r="B35" s="26">
        <v>21</v>
      </c>
      <c r="C35" s="19"/>
      <c r="D35" s="19"/>
      <c r="E35" s="19"/>
      <c r="F35" s="19"/>
      <c r="G35" s="19"/>
      <c r="H35" s="19"/>
      <c r="I35" s="8">
        <f t="shared" si="1"/>
        <v>0</v>
      </c>
    </row>
    <row r="36" spans="1:9" ht="18" customHeight="1">
      <c r="A36" s="25">
        <f t="shared" si="0"/>
        <v>9</v>
      </c>
      <c r="B36" s="26">
        <v>22</v>
      </c>
      <c r="C36" s="19"/>
      <c r="D36" s="19"/>
      <c r="E36" s="19"/>
      <c r="F36" s="19"/>
      <c r="G36" s="19"/>
      <c r="H36" s="19"/>
      <c r="I36" s="8">
        <f t="shared" si="1"/>
        <v>0</v>
      </c>
    </row>
    <row r="37" spans="1:9" ht="18" customHeight="1">
      <c r="A37" s="25">
        <f t="shared" si="0"/>
        <v>9</v>
      </c>
      <c r="B37" s="26">
        <v>23</v>
      </c>
      <c r="C37" s="19"/>
      <c r="D37" s="19"/>
      <c r="E37" s="19"/>
      <c r="F37" s="19"/>
      <c r="G37" s="19"/>
      <c r="H37" s="19"/>
      <c r="I37" s="8">
        <f t="shared" si="1"/>
        <v>0</v>
      </c>
    </row>
    <row r="38" spans="1:9" ht="18" customHeight="1">
      <c r="A38" s="25">
        <f t="shared" si="0"/>
        <v>9</v>
      </c>
      <c r="B38" s="26">
        <v>24</v>
      </c>
      <c r="C38" s="19"/>
      <c r="D38" s="19"/>
      <c r="E38" s="19"/>
      <c r="F38" s="19"/>
      <c r="G38" s="19"/>
      <c r="H38" s="19"/>
      <c r="I38" s="8">
        <f t="shared" si="1"/>
        <v>0</v>
      </c>
    </row>
    <row r="39" spans="1:9" ht="18" customHeight="1">
      <c r="A39" s="25">
        <f t="shared" si="0"/>
        <v>9</v>
      </c>
      <c r="B39" s="26">
        <v>25</v>
      </c>
      <c r="C39" s="19"/>
      <c r="D39" s="19"/>
      <c r="E39" s="19"/>
      <c r="F39" s="19"/>
      <c r="G39" s="19"/>
      <c r="H39" s="19"/>
      <c r="I39" s="8">
        <f t="shared" si="1"/>
        <v>0</v>
      </c>
    </row>
    <row r="40" spans="1:9" ht="18" customHeight="1">
      <c r="A40" s="25">
        <f t="shared" si="0"/>
        <v>9</v>
      </c>
      <c r="B40" s="26">
        <v>26</v>
      </c>
      <c r="C40" s="19"/>
      <c r="D40" s="19"/>
      <c r="E40" s="19"/>
      <c r="F40" s="19"/>
      <c r="G40" s="19"/>
      <c r="H40" s="19"/>
      <c r="I40" s="8">
        <f t="shared" si="1"/>
        <v>0</v>
      </c>
    </row>
    <row r="41" spans="1:9" ht="18" customHeight="1">
      <c r="A41" s="25">
        <f t="shared" si="0"/>
        <v>9</v>
      </c>
      <c r="B41" s="26">
        <v>27</v>
      </c>
      <c r="C41" s="19"/>
      <c r="D41" s="19"/>
      <c r="E41" s="19"/>
      <c r="F41" s="19"/>
      <c r="G41" s="19"/>
      <c r="H41" s="19"/>
      <c r="I41" s="8">
        <f t="shared" si="1"/>
        <v>0</v>
      </c>
    </row>
    <row r="42" spans="1:9" ht="18" customHeight="1">
      <c r="A42" s="25">
        <f t="shared" si="0"/>
        <v>9</v>
      </c>
      <c r="B42" s="26">
        <v>28</v>
      </c>
      <c r="C42" s="19"/>
      <c r="D42" s="19"/>
      <c r="E42" s="19"/>
      <c r="F42" s="19"/>
      <c r="G42" s="19"/>
      <c r="H42" s="19"/>
      <c r="I42" s="8">
        <f t="shared" si="1"/>
        <v>0</v>
      </c>
    </row>
    <row r="43" spans="1:9" ht="18" customHeight="1">
      <c r="A43" s="25">
        <f t="shared" si="0"/>
        <v>9</v>
      </c>
      <c r="B43" s="26">
        <v>29</v>
      </c>
      <c r="C43" s="19"/>
      <c r="D43" s="19"/>
      <c r="E43" s="19"/>
      <c r="F43" s="19"/>
      <c r="G43" s="19"/>
      <c r="H43" s="19"/>
      <c r="I43" s="8">
        <f t="shared" si="1"/>
        <v>0</v>
      </c>
    </row>
    <row r="44" spans="1:9" ht="18" customHeight="1">
      <c r="A44" s="25">
        <f t="shared" si="0"/>
        <v>9</v>
      </c>
      <c r="B44" s="26">
        <v>30</v>
      </c>
      <c r="C44" s="19"/>
      <c r="D44" s="19"/>
      <c r="E44" s="19"/>
      <c r="F44" s="19"/>
      <c r="G44" s="19"/>
      <c r="H44" s="19"/>
      <c r="I44" s="8">
        <f t="shared" si="1"/>
        <v>0</v>
      </c>
    </row>
    <row r="45" spans="1:9" ht="18" customHeight="1">
      <c r="A45" s="25">
        <f t="shared" si="0"/>
        <v>9</v>
      </c>
      <c r="B45" s="26">
        <v>31</v>
      </c>
      <c r="C45" s="19"/>
      <c r="D45" s="19"/>
      <c r="E45" s="19"/>
      <c r="F45" s="19"/>
      <c r="G45" s="19"/>
      <c r="H45" s="19"/>
      <c r="I45" s="8">
        <f t="shared" si="1"/>
        <v>0</v>
      </c>
    </row>
    <row r="46" spans="1:9" ht="24" customHeight="1">
      <c r="A46" s="43" t="s">
        <v>14</v>
      </c>
      <c r="B46" s="44"/>
      <c r="C46" s="14">
        <f aca="true" t="shared" si="2" ref="C46:H46">SUM(C15:C45)</f>
        <v>0</v>
      </c>
      <c r="D46" s="14">
        <f t="shared" si="2"/>
        <v>0</v>
      </c>
      <c r="E46" s="14">
        <f t="shared" si="2"/>
        <v>0</v>
      </c>
      <c r="F46" s="14">
        <f t="shared" si="2"/>
        <v>0</v>
      </c>
      <c r="G46" s="14">
        <f t="shared" si="2"/>
        <v>0</v>
      </c>
      <c r="H46" s="14">
        <f t="shared" si="2"/>
        <v>0</v>
      </c>
      <c r="I46" s="15">
        <f>SUM(C46:H46)</f>
        <v>0</v>
      </c>
    </row>
    <row r="47" spans="1:9" ht="24" customHeight="1" thickBot="1">
      <c r="A47" s="45"/>
      <c r="B47" s="46"/>
      <c r="C47" s="16">
        <f aca="true" t="shared" si="3" ref="C47:H47">+C46*C14</f>
        <v>0</v>
      </c>
      <c r="D47" s="16">
        <f t="shared" si="3"/>
        <v>0</v>
      </c>
      <c r="E47" s="16">
        <f t="shared" si="3"/>
        <v>0</v>
      </c>
      <c r="F47" s="16">
        <f t="shared" si="3"/>
        <v>0</v>
      </c>
      <c r="G47" s="16">
        <f t="shared" si="3"/>
        <v>0</v>
      </c>
      <c r="H47" s="16">
        <f t="shared" si="3"/>
        <v>0</v>
      </c>
      <c r="I47" s="17">
        <f>SUM(C47:H47)</f>
        <v>0</v>
      </c>
    </row>
  </sheetData>
  <sheetProtection/>
  <mergeCells count="27">
    <mergeCell ref="A1:F2"/>
    <mergeCell ref="H1:I1"/>
    <mergeCell ref="H2:I2"/>
    <mergeCell ref="A3:C3"/>
    <mergeCell ref="D3:F3"/>
    <mergeCell ref="H3:I3"/>
    <mergeCell ref="A4:C4"/>
    <mergeCell ref="D4:F4"/>
    <mergeCell ref="H4:I4"/>
    <mergeCell ref="A5:C5"/>
    <mergeCell ref="E5:I5"/>
    <mergeCell ref="A6:I6"/>
    <mergeCell ref="H7:I7"/>
    <mergeCell ref="A8:D9"/>
    <mergeCell ref="E8:F9"/>
    <mergeCell ref="G8:G9"/>
    <mergeCell ref="H8:I9"/>
    <mergeCell ref="E10:I10"/>
    <mergeCell ref="A46:B47"/>
    <mergeCell ref="A11:B13"/>
    <mergeCell ref="C11:E11"/>
    <mergeCell ref="F11:H11"/>
    <mergeCell ref="I11:I14"/>
    <mergeCell ref="C12:C13"/>
    <mergeCell ref="E12:E13"/>
    <mergeCell ref="G12:G13"/>
    <mergeCell ref="A14:B14"/>
  </mergeCells>
  <printOptions horizontalCentered="1" verticalCentered="1"/>
  <pageMargins left="0.7874015748031497" right="0.31496062992125984" top="0.31496062992125984" bottom="0.31496062992125984" header="0.5118110236220472" footer="0.5118110236220472"/>
  <pageSetup horizontalDpi="600" verticalDpi="600" orientation="portrait" paperSize="9" scale="9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8"/>
  </sheetPr>
  <dimension ref="A1:J47"/>
  <sheetViews>
    <sheetView view="pageLayout" workbookViewId="0" topLeftCell="A1">
      <selection activeCell="A6" sqref="A6:I6"/>
    </sheetView>
  </sheetViews>
  <sheetFormatPr defaultColWidth="9.00390625" defaultRowHeight="21.75" customHeight="1"/>
  <cols>
    <col min="1" max="2" width="4.50390625" style="1" customWidth="1"/>
    <col min="3" max="8" width="11.25390625" style="1" customWidth="1"/>
    <col min="9" max="9" width="21.375" style="1" customWidth="1"/>
    <col min="10" max="16384" width="9.00390625" style="1" customWidth="1"/>
  </cols>
  <sheetData>
    <row r="1" spans="1:10" s="13" customFormat="1" ht="26.25" customHeight="1">
      <c r="A1" s="88" t="s">
        <v>0</v>
      </c>
      <c r="B1" s="89"/>
      <c r="C1" s="89"/>
      <c r="D1" s="89"/>
      <c r="E1" s="89"/>
      <c r="F1" s="90"/>
      <c r="G1" s="36" t="s">
        <v>53</v>
      </c>
      <c r="H1" s="100">
        <f>IF('名称入力'!B7="","",'名称入力'!B7)</f>
      </c>
      <c r="I1" s="101"/>
      <c r="J1" s="24"/>
    </row>
    <row r="2" spans="1:10" s="13" customFormat="1" ht="26.25" customHeight="1">
      <c r="A2" s="91"/>
      <c r="B2" s="92"/>
      <c r="C2" s="92"/>
      <c r="D2" s="92"/>
      <c r="E2" s="92"/>
      <c r="F2" s="93"/>
      <c r="G2" s="35" t="s">
        <v>3</v>
      </c>
      <c r="H2" s="96">
        <f>+IF('名称入力'!B5="","",'名称入力'!B5)</f>
      </c>
      <c r="I2" s="97"/>
      <c r="J2" s="24"/>
    </row>
    <row r="3" spans="1:9" s="13" customFormat="1" ht="26.25" customHeight="1">
      <c r="A3" s="80" t="s">
        <v>15</v>
      </c>
      <c r="B3" s="81"/>
      <c r="C3" s="82"/>
      <c r="D3" s="77">
        <f>+IF('名称入力'!B2="","",'名称入力'!B2)</f>
      </c>
      <c r="E3" s="77"/>
      <c r="F3" s="77"/>
      <c r="G3" s="31" t="s">
        <v>27</v>
      </c>
      <c r="H3" s="98">
        <f>+IF('名称入力'!B6="","",'名称入力'!B6)</f>
      </c>
      <c r="I3" s="99"/>
    </row>
    <row r="4" spans="1:9" s="13" customFormat="1" ht="26.25" customHeight="1">
      <c r="A4" s="74" t="s">
        <v>16</v>
      </c>
      <c r="B4" s="75"/>
      <c r="C4" s="76"/>
      <c r="D4" s="77">
        <f>+IF('名称入力'!B3="","",'名称入力'!B3)</f>
      </c>
      <c r="E4" s="77"/>
      <c r="F4" s="77"/>
      <c r="G4" s="30" t="s">
        <v>5</v>
      </c>
      <c r="H4" s="78">
        <f>+IF(I47=0,"",I47)</f>
      </c>
      <c r="I4" s="79"/>
    </row>
    <row r="5" spans="1:9" s="13" customFormat="1" ht="27.75" customHeight="1">
      <c r="A5" s="80" t="s">
        <v>2</v>
      </c>
      <c r="B5" s="81"/>
      <c r="C5" s="82"/>
      <c r="D5" s="32" t="s">
        <v>6</v>
      </c>
      <c r="E5" s="83">
        <f>+IF('名称入力'!C4="","",'名称入力'!C4)</f>
      </c>
      <c r="F5" s="83"/>
      <c r="G5" s="83"/>
      <c r="H5" s="83"/>
      <c r="I5" s="84"/>
    </row>
    <row r="6" spans="1:9" ht="21" customHeight="1">
      <c r="A6" s="85" t="s">
        <v>55</v>
      </c>
      <c r="B6" s="86"/>
      <c r="C6" s="86"/>
      <c r="D6" s="86"/>
      <c r="E6" s="86"/>
      <c r="F6" s="86"/>
      <c r="G6" s="86"/>
      <c r="H6" s="86"/>
      <c r="I6" s="87"/>
    </row>
    <row r="7" spans="1:9" ht="24" customHeight="1">
      <c r="A7" s="11"/>
      <c r="B7" s="10"/>
      <c r="C7" s="10"/>
      <c r="D7" s="10"/>
      <c r="E7" s="10"/>
      <c r="F7" s="10"/>
      <c r="G7" s="12" t="s">
        <v>18</v>
      </c>
      <c r="H7" s="102"/>
      <c r="I7" s="103"/>
    </row>
    <row r="8" spans="1:9" ht="17.25" customHeight="1">
      <c r="A8" s="62" t="s">
        <v>54</v>
      </c>
      <c r="B8" s="63"/>
      <c r="C8" s="63"/>
      <c r="D8" s="63"/>
      <c r="E8" s="66" t="s">
        <v>19</v>
      </c>
      <c r="F8" s="66"/>
      <c r="G8" s="68" t="s">
        <v>4</v>
      </c>
      <c r="H8" s="63">
        <f>+IF(H3="","",'名称入力'!B6)</f>
      </c>
      <c r="I8" s="70"/>
    </row>
    <row r="9" spans="1:9" ht="17.25" customHeight="1" thickBot="1">
      <c r="A9" s="64"/>
      <c r="B9" s="65"/>
      <c r="C9" s="65"/>
      <c r="D9" s="65"/>
      <c r="E9" s="67"/>
      <c r="F9" s="67"/>
      <c r="G9" s="69"/>
      <c r="H9" s="65"/>
      <c r="I9" s="71"/>
    </row>
    <row r="10" spans="1:9" ht="21.75" customHeight="1">
      <c r="A10" s="6"/>
      <c r="B10" s="7"/>
      <c r="C10" s="7"/>
      <c r="D10" s="18">
        <v>10</v>
      </c>
      <c r="E10" s="72" t="s">
        <v>26</v>
      </c>
      <c r="F10" s="72"/>
      <c r="G10" s="72"/>
      <c r="H10" s="72"/>
      <c r="I10" s="73"/>
    </row>
    <row r="11" spans="1:9" ht="23.25" customHeight="1">
      <c r="A11" s="47" t="s">
        <v>30</v>
      </c>
      <c r="B11" s="48"/>
      <c r="C11" s="53" t="s">
        <v>7</v>
      </c>
      <c r="D11" s="53"/>
      <c r="E11" s="53"/>
      <c r="F11" s="53" t="s">
        <v>17</v>
      </c>
      <c r="G11" s="53"/>
      <c r="H11" s="53"/>
      <c r="I11" s="54" t="s">
        <v>13</v>
      </c>
    </row>
    <row r="12" spans="1:9" s="2" customFormat="1" ht="17.25" customHeight="1">
      <c r="A12" s="49"/>
      <c r="B12" s="50"/>
      <c r="C12" s="57" t="s">
        <v>8</v>
      </c>
      <c r="D12" s="27" t="s">
        <v>9</v>
      </c>
      <c r="E12" s="57" t="s">
        <v>11</v>
      </c>
      <c r="F12" s="3" t="s">
        <v>20</v>
      </c>
      <c r="G12" s="53" t="s">
        <v>21</v>
      </c>
      <c r="H12" s="3" t="s">
        <v>22</v>
      </c>
      <c r="I12" s="55"/>
    </row>
    <row r="13" spans="1:9" s="2" customFormat="1" ht="17.25" customHeight="1">
      <c r="A13" s="51"/>
      <c r="B13" s="52"/>
      <c r="C13" s="57"/>
      <c r="D13" s="28" t="s">
        <v>10</v>
      </c>
      <c r="E13" s="57"/>
      <c r="F13" s="4" t="s">
        <v>23</v>
      </c>
      <c r="G13" s="53"/>
      <c r="H13" s="4" t="s">
        <v>12</v>
      </c>
      <c r="I13" s="55"/>
    </row>
    <row r="14" spans="1:9" s="2" customFormat="1" ht="24" customHeight="1">
      <c r="A14" s="58" t="s">
        <v>48</v>
      </c>
      <c r="B14" s="59"/>
      <c r="C14" s="5">
        <v>150</v>
      </c>
      <c r="D14" s="5">
        <v>130</v>
      </c>
      <c r="E14" s="5">
        <v>80</v>
      </c>
      <c r="F14" s="5">
        <v>80</v>
      </c>
      <c r="G14" s="5">
        <v>60</v>
      </c>
      <c r="H14" s="5">
        <v>20</v>
      </c>
      <c r="I14" s="56"/>
    </row>
    <row r="15" spans="1:9" ht="18" customHeight="1">
      <c r="A15" s="25">
        <f>+IF($D$10="","",$D$10)</f>
        <v>10</v>
      </c>
      <c r="B15" s="26">
        <v>1</v>
      </c>
      <c r="C15" s="19"/>
      <c r="D15" s="19"/>
      <c r="E15" s="19"/>
      <c r="F15" s="19"/>
      <c r="G15" s="19"/>
      <c r="H15" s="19"/>
      <c r="I15" s="8">
        <f>+C15*$C$14+D15*$D$14+E15*$E$14+F15*$F$14+G15*$G$14+H15*$H$14</f>
        <v>0</v>
      </c>
    </row>
    <row r="16" spans="1:9" ht="18" customHeight="1">
      <c r="A16" s="25">
        <f aca="true" t="shared" si="0" ref="A16:A45">+IF($D$10="","",$D$10)</f>
        <v>10</v>
      </c>
      <c r="B16" s="26">
        <v>2</v>
      </c>
      <c r="C16" s="19"/>
      <c r="D16" s="19"/>
      <c r="E16" s="19"/>
      <c r="F16" s="19"/>
      <c r="G16" s="19"/>
      <c r="H16" s="19"/>
      <c r="I16" s="8">
        <f aca="true" t="shared" si="1" ref="I16:I45">+C16*$C$14+D16*$D$14+E16*$E$14+F16*$F$14+G16*$G$14+H16*$H$14</f>
        <v>0</v>
      </c>
    </row>
    <row r="17" spans="1:9" ht="18" customHeight="1">
      <c r="A17" s="25">
        <f t="shared" si="0"/>
        <v>10</v>
      </c>
      <c r="B17" s="26">
        <v>3</v>
      </c>
      <c r="C17" s="19"/>
      <c r="D17" s="19"/>
      <c r="E17" s="19"/>
      <c r="F17" s="19"/>
      <c r="G17" s="19"/>
      <c r="H17" s="19"/>
      <c r="I17" s="8">
        <f t="shared" si="1"/>
        <v>0</v>
      </c>
    </row>
    <row r="18" spans="1:9" ht="18" customHeight="1">
      <c r="A18" s="25">
        <f t="shared" si="0"/>
        <v>10</v>
      </c>
      <c r="B18" s="26">
        <v>4</v>
      </c>
      <c r="C18" s="19"/>
      <c r="D18" s="19"/>
      <c r="E18" s="19"/>
      <c r="F18" s="19"/>
      <c r="G18" s="19"/>
      <c r="H18" s="19"/>
      <c r="I18" s="8">
        <f t="shared" si="1"/>
        <v>0</v>
      </c>
    </row>
    <row r="19" spans="1:9" ht="18" customHeight="1">
      <c r="A19" s="25">
        <f t="shared" si="0"/>
        <v>10</v>
      </c>
      <c r="B19" s="26">
        <v>5</v>
      </c>
      <c r="C19" s="19"/>
      <c r="D19" s="19"/>
      <c r="E19" s="19"/>
      <c r="F19" s="19"/>
      <c r="G19" s="19"/>
      <c r="H19" s="19"/>
      <c r="I19" s="8">
        <f t="shared" si="1"/>
        <v>0</v>
      </c>
    </row>
    <row r="20" spans="1:9" ht="18" customHeight="1">
      <c r="A20" s="25">
        <f t="shared" si="0"/>
        <v>10</v>
      </c>
      <c r="B20" s="26">
        <v>6</v>
      </c>
      <c r="C20" s="19"/>
      <c r="D20" s="19"/>
      <c r="E20" s="19"/>
      <c r="F20" s="19"/>
      <c r="G20" s="19"/>
      <c r="H20" s="19"/>
      <c r="I20" s="8">
        <f t="shared" si="1"/>
        <v>0</v>
      </c>
    </row>
    <row r="21" spans="1:9" ht="18" customHeight="1">
      <c r="A21" s="25">
        <f t="shared" si="0"/>
        <v>10</v>
      </c>
      <c r="B21" s="26">
        <v>7</v>
      </c>
      <c r="C21" s="19"/>
      <c r="D21" s="19"/>
      <c r="E21" s="19"/>
      <c r="F21" s="19"/>
      <c r="G21" s="19"/>
      <c r="H21" s="19"/>
      <c r="I21" s="8">
        <f t="shared" si="1"/>
        <v>0</v>
      </c>
    </row>
    <row r="22" spans="1:9" ht="18" customHeight="1">
      <c r="A22" s="25">
        <f t="shared" si="0"/>
        <v>10</v>
      </c>
      <c r="B22" s="26">
        <v>8</v>
      </c>
      <c r="C22" s="19"/>
      <c r="D22" s="19"/>
      <c r="E22" s="19"/>
      <c r="F22" s="19"/>
      <c r="G22" s="19"/>
      <c r="H22" s="19"/>
      <c r="I22" s="8">
        <f t="shared" si="1"/>
        <v>0</v>
      </c>
    </row>
    <row r="23" spans="1:9" ht="18" customHeight="1">
      <c r="A23" s="25">
        <f t="shared" si="0"/>
        <v>10</v>
      </c>
      <c r="B23" s="26">
        <v>9</v>
      </c>
      <c r="C23" s="19"/>
      <c r="D23" s="19"/>
      <c r="E23" s="19"/>
      <c r="F23" s="19"/>
      <c r="G23" s="19"/>
      <c r="H23" s="19"/>
      <c r="I23" s="8">
        <f t="shared" si="1"/>
        <v>0</v>
      </c>
    </row>
    <row r="24" spans="1:9" ht="18" customHeight="1">
      <c r="A24" s="25">
        <f t="shared" si="0"/>
        <v>10</v>
      </c>
      <c r="B24" s="26">
        <v>10</v>
      </c>
      <c r="C24" s="19"/>
      <c r="D24" s="19"/>
      <c r="E24" s="19"/>
      <c r="F24" s="19"/>
      <c r="G24" s="19"/>
      <c r="H24" s="19"/>
      <c r="I24" s="8">
        <f t="shared" si="1"/>
        <v>0</v>
      </c>
    </row>
    <row r="25" spans="1:9" ht="18" customHeight="1">
      <c r="A25" s="25">
        <f t="shared" si="0"/>
        <v>10</v>
      </c>
      <c r="B25" s="26">
        <v>11</v>
      </c>
      <c r="C25" s="19"/>
      <c r="D25" s="19"/>
      <c r="E25" s="19"/>
      <c r="F25" s="19"/>
      <c r="G25" s="19"/>
      <c r="H25" s="19"/>
      <c r="I25" s="8">
        <f t="shared" si="1"/>
        <v>0</v>
      </c>
    </row>
    <row r="26" spans="1:9" ht="18" customHeight="1">
      <c r="A26" s="25">
        <f t="shared" si="0"/>
        <v>10</v>
      </c>
      <c r="B26" s="26">
        <v>12</v>
      </c>
      <c r="C26" s="19"/>
      <c r="D26" s="19"/>
      <c r="E26" s="19"/>
      <c r="F26" s="19"/>
      <c r="G26" s="19"/>
      <c r="H26" s="19"/>
      <c r="I26" s="8">
        <f t="shared" si="1"/>
        <v>0</v>
      </c>
    </row>
    <row r="27" spans="1:9" ht="18" customHeight="1">
      <c r="A27" s="25">
        <f t="shared" si="0"/>
        <v>10</v>
      </c>
      <c r="B27" s="26">
        <v>13</v>
      </c>
      <c r="C27" s="19"/>
      <c r="D27" s="19"/>
      <c r="E27" s="19"/>
      <c r="F27" s="19"/>
      <c r="G27" s="19"/>
      <c r="H27" s="19"/>
      <c r="I27" s="8">
        <f t="shared" si="1"/>
        <v>0</v>
      </c>
    </row>
    <row r="28" spans="1:9" ht="18" customHeight="1">
      <c r="A28" s="25">
        <f t="shared" si="0"/>
        <v>10</v>
      </c>
      <c r="B28" s="26">
        <v>14</v>
      </c>
      <c r="C28" s="19"/>
      <c r="D28" s="19"/>
      <c r="E28" s="19"/>
      <c r="F28" s="19"/>
      <c r="G28" s="19"/>
      <c r="H28" s="19"/>
      <c r="I28" s="8">
        <f t="shared" si="1"/>
        <v>0</v>
      </c>
    </row>
    <row r="29" spans="1:9" ht="18" customHeight="1">
      <c r="A29" s="25">
        <f t="shared" si="0"/>
        <v>10</v>
      </c>
      <c r="B29" s="26">
        <v>15</v>
      </c>
      <c r="C29" s="19"/>
      <c r="D29" s="19"/>
      <c r="E29" s="19"/>
      <c r="F29" s="19"/>
      <c r="G29" s="19"/>
      <c r="H29" s="19"/>
      <c r="I29" s="8">
        <f t="shared" si="1"/>
        <v>0</v>
      </c>
    </row>
    <row r="30" spans="1:9" ht="18" customHeight="1">
      <c r="A30" s="25">
        <f t="shared" si="0"/>
        <v>10</v>
      </c>
      <c r="B30" s="26">
        <v>16</v>
      </c>
      <c r="C30" s="19"/>
      <c r="D30" s="19"/>
      <c r="E30" s="19"/>
      <c r="F30" s="19"/>
      <c r="G30" s="19"/>
      <c r="H30" s="19"/>
      <c r="I30" s="8">
        <f t="shared" si="1"/>
        <v>0</v>
      </c>
    </row>
    <row r="31" spans="1:9" ht="18" customHeight="1">
      <c r="A31" s="25">
        <f t="shared" si="0"/>
        <v>10</v>
      </c>
      <c r="B31" s="26">
        <v>17</v>
      </c>
      <c r="C31" s="19"/>
      <c r="D31" s="19"/>
      <c r="E31" s="19"/>
      <c r="F31" s="19"/>
      <c r="G31" s="19"/>
      <c r="H31" s="19"/>
      <c r="I31" s="8">
        <f t="shared" si="1"/>
        <v>0</v>
      </c>
    </row>
    <row r="32" spans="1:9" ht="18" customHeight="1">
      <c r="A32" s="25">
        <f t="shared" si="0"/>
        <v>10</v>
      </c>
      <c r="B32" s="26">
        <v>18</v>
      </c>
      <c r="C32" s="19"/>
      <c r="D32" s="19"/>
      <c r="E32" s="19"/>
      <c r="F32" s="19"/>
      <c r="G32" s="19"/>
      <c r="H32" s="19"/>
      <c r="I32" s="8">
        <f t="shared" si="1"/>
        <v>0</v>
      </c>
    </row>
    <row r="33" spans="1:9" ht="18" customHeight="1">
      <c r="A33" s="25">
        <f t="shared" si="0"/>
        <v>10</v>
      </c>
      <c r="B33" s="26">
        <v>19</v>
      </c>
      <c r="C33" s="19"/>
      <c r="D33" s="19"/>
      <c r="E33" s="19"/>
      <c r="F33" s="19"/>
      <c r="G33" s="19"/>
      <c r="H33" s="19"/>
      <c r="I33" s="8">
        <f t="shared" si="1"/>
        <v>0</v>
      </c>
    </row>
    <row r="34" spans="1:9" ht="18" customHeight="1">
      <c r="A34" s="25">
        <f t="shared" si="0"/>
        <v>10</v>
      </c>
      <c r="B34" s="26">
        <v>20</v>
      </c>
      <c r="C34" s="19"/>
      <c r="D34" s="19"/>
      <c r="E34" s="19"/>
      <c r="F34" s="19"/>
      <c r="G34" s="19"/>
      <c r="H34" s="19"/>
      <c r="I34" s="8">
        <f t="shared" si="1"/>
        <v>0</v>
      </c>
    </row>
    <row r="35" spans="1:9" ht="18" customHeight="1">
      <c r="A35" s="25">
        <f t="shared" si="0"/>
        <v>10</v>
      </c>
      <c r="B35" s="26">
        <v>21</v>
      </c>
      <c r="C35" s="19"/>
      <c r="D35" s="19"/>
      <c r="E35" s="19"/>
      <c r="F35" s="19"/>
      <c r="G35" s="19"/>
      <c r="H35" s="19"/>
      <c r="I35" s="8">
        <f t="shared" si="1"/>
        <v>0</v>
      </c>
    </row>
    <row r="36" spans="1:9" ht="18" customHeight="1">
      <c r="A36" s="25">
        <f t="shared" si="0"/>
        <v>10</v>
      </c>
      <c r="B36" s="26">
        <v>22</v>
      </c>
      <c r="C36" s="19"/>
      <c r="D36" s="19"/>
      <c r="E36" s="19"/>
      <c r="F36" s="19"/>
      <c r="G36" s="19"/>
      <c r="H36" s="19"/>
      <c r="I36" s="8">
        <f t="shared" si="1"/>
        <v>0</v>
      </c>
    </row>
    <row r="37" spans="1:9" ht="18" customHeight="1">
      <c r="A37" s="25">
        <f t="shared" si="0"/>
        <v>10</v>
      </c>
      <c r="B37" s="26">
        <v>23</v>
      </c>
      <c r="C37" s="19"/>
      <c r="D37" s="19"/>
      <c r="E37" s="19"/>
      <c r="F37" s="19"/>
      <c r="G37" s="19"/>
      <c r="H37" s="19"/>
      <c r="I37" s="8">
        <f t="shared" si="1"/>
        <v>0</v>
      </c>
    </row>
    <row r="38" spans="1:9" ht="18" customHeight="1">
      <c r="A38" s="25">
        <f t="shared" si="0"/>
        <v>10</v>
      </c>
      <c r="B38" s="26">
        <v>24</v>
      </c>
      <c r="C38" s="19"/>
      <c r="D38" s="19"/>
      <c r="E38" s="19"/>
      <c r="F38" s="19"/>
      <c r="G38" s="19"/>
      <c r="H38" s="19"/>
      <c r="I38" s="8">
        <f t="shared" si="1"/>
        <v>0</v>
      </c>
    </row>
    <row r="39" spans="1:9" ht="18" customHeight="1">
      <c r="A39" s="25">
        <f t="shared" si="0"/>
        <v>10</v>
      </c>
      <c r="B39" s="26">
        <v>25</v>
      </c>
      <c r="C39" s="19"/>
      <c r="D39" s="19"/>
      <c r="E39" s="19"/>
      <c r="F39" s="19"/>
      <c r="G39" s="19"/>
      <c r="H39" s="19"/>
      <c r="I39" s="8">
        <f t="shared" si="1"/>
        <v>0</v>
      </c>
    </row>
    <row r="40" spans="1:9" ht="18" customHeight="1">
      <c r="A40" s="25">
        <f t="shared" si="0"/>
        <v>10</v>
      </c>
      <c r="B40" s="26">
        <v>26</v>
      </c>
      <c r="C40" s="19"/>
      <c r="D40" s="19"/>
      <c r="E40" s="19"/>
      <c r="F40" s="19"/>
      <c r="G40" s="19"/>
      <c r="H40" s="19"/>
      <c r="I40" s="8">
        <f t="shared" si="1"/>
        <v>0</v>
      </c>
    </row>
    <row r="41" spans="1:9" ht="18" customHeight="1">
      <c r="A41" s="25">
        <f t="shared" si="0"/>
        <v>10</v>
      </c>
      <c r="B41" s="26">
        <v>27</v>
      </c>
      <c r="C41" s="19"/>
      <c r="D41" s="19"/>
      <c r="E41" s="19"/>
      <c r="F41" s="19"/>
      <c r="G41" s="19"/>
      <c r="H41" s="19"/>
      <c r="I41" s="8">
        <f t="shared" si="1"/>
        <v>0</v>
      </c>
    </row>
    <row r="42" spans="1:9" ht="18" customHeight="1">
      <c r="A42" s="25">
        <f t="shared" si="0"/>
        <v>10</v>
      </c>
      <c r="B42" s="26">
        <v>28</v>
      </c>
      <c r="C42" s="19"/>
      <c r="D42" s="19"/>
      <c r="E42" s="19"/>
      <c r="F42" s="19"/>
      <c r="G42" s="19"/>
      <c r="H42" s="19"/>
      <c r="I42" s="8">
        <f t="shared" si="1"/>
        <v>0</v>
      </c>
    </row>
    <row r="43" spans="1:9" ht="18" customHeight="1">
      <c r="A43" s="25">
        <f t="shared" si="0"/>
        <v>10</v>
      </c>
      <c r="B43" s="26">
        <v>29</v>
      </c>
      <c r="C43" s="19"/>
      <c r="D43" s="19"/>
      <c r="E43" s="19"/>
      <c r="F43" s="19"/>
      <c r="G43" s="19"/>
      <c r="H43" s="19"/>
      <c r="I43" s="8">
        <f t="shared" si="1"/>
        <v>0</v>
      </c>
    </row>
    <row r="44" spans="1:9" ht="18" customHeight="1">
      <c r="A44" s="25">
        <f t="shared" si="0"/>
        <v>10</v>
      </c>
      <c r="B44" s="26">
        <v>30</v>
      </c>
      <c r="C44" s="19"/>
      <c r="D44" s="19"/>
      <c r="E44" s="19"/>
      <c r="F44" s="19"/>
      <c r="G44" s="19"/>
      <c r="H44" s="19"/>
      <c r="I44" s="8">
        <f t="shared" si="1"/>
        <v>0</v>
      </c>
    </row>
    <row r="45" spans="1:9" ht="18" customHeight="1">
      <c r="A45" s="25">
        <f t="shared" si="0"/>
        <v>10</v>
      </c>
      <c r="B45" s="26">
        <v>31</v>
      </c>
      <c r="C45" s="19"/>
      <c r="D45" s="19"/>
      <c r="E45" s="19"/>
      <c r="F45" s="19"/>
      <c r="G45" s="19"/>
      <c r="H45" s="19"/>
      <c r="I45" s="8">
        <f t="shared" si="1"/>
        <v>0</v>
      </c>
    </row>
    <row r="46" spans="1:9" ht="24" customHeight="1">
      <c r="A46" s="43" t="s">
        <v>14</v>
      </c>
      <c r="B46" s="44"/>
      <c r="C46" s="14">
        <f aca="true" t="shared" si="2" ref="C46:H46">SUM(C15:C45)</f>
        <v>0</v>
      </c>
      <c r="D46" s="14">
        <f t="shared" si="2"/>
        <v>0</v>
      </c>
      <c r="E46" s="14">
        <f t="shared" si="2"/>
        <v>0</v>
      </c>
      <c r="F46" s="14">
        <f t="shared" si="2"/>
        <v>0</v>
      </c>
      <c r="G46" s="14">
        <f t="shared" si="2"/>
        <v>0</v>
      </c>
      <c r="H46" s="14">
        <f t="shared" si="2"/>
        <v>0</v>
      </c>
      <c r="I46" s="15">
        <f>SUM(C46:H46)</f>
        <v>0</v>
      </c>
    </row>
    <row r="47" spans="1:9" ht="24" customHeight="1" thickBot="1">
      <c r="A47" s="45"/>
      <c r="B47" s="46"/>
      <c r="C47" s="16">
        <f aca="true" t="shared" si="3" ref="C47:H47">+C46*C14</f>
        <v>0</v>
      </c>
      <c r="D47" s="16">
        <f t="shared" si="3"/>
        <v>0</v>
      </c>
      <c r="E47" s="16">
        <f t="shared" si="3"/>
        <v>0</v>
      </c>
      <c r="F47" s="16">
        <f t="shared" si="3"/>
        <v>0</v>
      </c>
      <c r="G47" s="16">
        <f t="shared" si="3"/>
        <v>0</v>
      </c>
      <c r="H47" s="16">
        <f t="shared" si="3"/>
        <v>0</v>
      </c>
      <c r="I47" s="17">
        <f>SUM(C47:H47)</f>
        <v>0</v>
      </c>
    </row>
  </sheetData>
  <sheetProtection/>
  <mergeCells count="27">
    <mergeCell ref="A1:F2"/>
    <mergeCell ref="H1:I1"/>
    <mergeCell ref="H2:I2"/>
    <mergeCell ref="A3:C3"/>
    <mergeCell ref="D3:F3"/>
    <mergeCell ref="H3:I3"/>
    <mergeCell ref="A4:C4"/>
    <mergeCell ref="D4:F4"/>
    <mergeCell ref="H4:I4"/>
    <mergeCell ref="A5:C5"/>
    <mergeCell ref="E5:I5"/>
    <mergeCell ref="A6:I6"/>
    <mergeCell ref="H7:I7"/>
    <mergeCell ref="A8:D9"/>
    <mergeCell ref="E8:F9"/>
    <mergeCell ref="G8:G9"/>
    <mergeCell ref="H8:I9"/>
    <mergeCell ref="E10:I10"/>
    <mergeCell ref="A46:B47"/>
    <mergeCell ref="A11:B13"/>
    <mergeCell ref="C11:E11"/>
    <mergeCell ref="F11:H11"/>
    <mergeCell ref="I11:I14"/>
    <mergeCell ref="C12:C13"/>
    <mergeCell ref="E12:E13"/>
    <mergeCell ref="G12:G13"/>
    <mergeCell ref="A14:B14"/>
  </mergeCells>
  <printOptions horizontalCentered="1" verticalCentered="1"/>
  <pageMargins left="0.7874015748031497" right="0.31496062992125984" top="0.31496062992125984" bottom="0.31496062992125984" header="0.5118110236220472" footer="0.511811023622047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霧島市</dc:creator>
  <cp:keywords/>
  <dc:description/>
  <cp:lastModifiedBy>kiricity</cp:lastModifiedBy>
  <cp:lastPrinted>2015-12-18T06:21:52Z</cp:lastPrinted>
  <dcterms:created xsi:type="dcterms:W3CDTF">2006-12-21T02:32:41Z</dcterms:created>
  <dcterms:modified xsi:type="dcterms:W3CDTF">2017-12-04T00:45:19Z</dcterms:modified>
  <cp:category/>
  <cp:version/>
  <cp:contentType/>
  <cp:contentStatus/>
</cp:coreProperties>
</file>